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<sst xmlns="http://schemas.openxmlformats.org/spreadsheetml/2006/main" count="237" uniqueCount="133">
  <si>
    <t>Pořadí</t>
  </si>
  <si>
    <t>Jméno</t>
  </si>
  <si>
    <t>Škola</t>
  </si>
  <si>
    <t>bez atlasu</t>
  </si>
  <si>
    <t>s atlasem</t>
  </si>
  <si>
    <t>Celkem</t>
  </si>
  <si>
    <t>Řičánek Dominik</t>
  </si>
  <si>
    <t>VÝSLEDKOVÁ LISTINA OKRESNÍHO KOLA</t>
  </si>
  <si>
    <t>ZEMĚPISNÉ OLYMPIÁDY  kategorie A a B</t>
  </si>
  <si>
    <t>Vedoucí: RNDr. Hana Bustová</t>
  </si>
  <si>
    <r>
      <t xml:space="preserve">Umístění žáků kategorie A – 6. třídy                                                   </t>
    </r>
    <r>
      <rPr>
        <b/>
        <sz val="11"/>
        <rFont val="Times New Roman"/>
        <family val="1"/>
      </rPr>
      <t>B O D Y</t>
    </r>
  </si>
  <si>
    <t>Umístění žáků kategorie B – 7. třídy</t>
  </si>
  <si>
    <t>BODY</t>
  </si>
  <si>
    <t>ZEMĚPISNÉ OLYMPIÁDY  kategorie C</t>
  </si>
  <si>
    <t>Umístění žáků kategorie C – 8. a 9. třídy</t>
  </si>
  <si>
    <t>B O D Y</t>
  </si>
  <si>
    <t>Do krajského kola soutěže postupují pouze žáci umístění na prvních dvou místech.</t>
  </si>
  <si>
    <t>Blanka Formánková              RNDr.Hana Bustová v.r.                  Mgr.Ludmila Nováková v.r.</t>
  </si>
  <si>
    <t>DDM Vyškov                        okresní metodik zeměpisu               ředitelka DDM Vyškov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</si>
  <si>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</si>
  <si>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</si>
  <si>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</si>
  <si>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</si>
  <si>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</si>
  <si>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</si>
  <si>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</si>
  <si>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</si>
  <si>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</si>
  <si>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</si>
  <si>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8.</t>
  </si>
  <si>
    <t>12.</t>
  </si>
  <si>
    <t>13.</t>
  </si>
  <si>
    <t>14.</t>
  </si>
  <si>
    <t>15.</t>
  </si>
  <si>
    <t>18.</t>
  </si>
  <si>
    <t>19.</t>
  </si>
  <si>
    <t>20.</t>
  </si>
  <si>
    <t>21.</t>
  </si>
  <si>
    <t>22.</t>
  </si>
  <si>
    <t>23.</t>
  </si>
  <si>
    <t>16.</t>
  </si>
  <si>
    <t>17.</t>
  </si>
  <si>
    <t>max.poč. bodů</t>
  </si>
  <si>
    <t>max.poč.bodů</t>
  </si>
  <si>
    <t>praktic.</t>
  </si>
  <si>
    <t>ZŠ a MŠ Otnice</t>
  </si>
  <si>
    <t>ZŠ a MŠ Pustiměř</t>
  </si>
  <si>
    <t>ZŠ Rousínov</t>
  </si>
  <si>
    <t>ZŠ Drnovice</t>
  </si>
  <si>
    <t>praktická</t>
  </si>
  <si>
    <t>Korec Ladislav</t>
  </si>
  <si>
    <t>ZŠ Bučovice 710</t>
  </si>
  <si>
    <t>pořadí</t>
  </si>
  <si>
    <t>Kadavá Irena</t>
  </si>
  <si>
    <t>Kučera Tomáš</t>
  </si>
  <si>
    <t>Sobol Vítězslav</t>
  </si>
  <si>
    <t>Míka Petr</t>
  </si>
  <si>
    <t>Trávníčková Nikol</t>
  </si>
  <si>
    <t>Šujan Vojtěch</t>
  </si>
  <si>
    <t>Blaňka Ondřej</t>
  </si>
  <si>
    <t>Gy a OA Bučovice</t>
  </si>
  <si>
    <t>Bureš Vojtěch</t>
  </si>
  <si>
    <t>Fiala Václav</t>
  </si>
  <si>
    <t>Frýželka Vít</t>
  </si>
  <si>
    <t>Hasala Marek</t>
  </si>
  <si>
    <t>ZŠ Vy, Letní pole</t>
  </si>
  <si>
    <t>Hrbáčová Adéla</t>
  </si>
  <si>
    <t>Křetínská Eva</t>
  </si>
  <si>
    <t>Kubíček Lukáš</t>
  </si>
  <si>
    <t>Kudličková Gabriela</t>
  </si>
  <si>
    <t>Orálek Lukáš</t>
  </si>
  <si>
    <t>ZŠ Vy, Morávkova</t>
  </si>
  <si>
    <t>ZŠ Vy, Purkyňova</t>
  </si>
  <si>
    <t>Gy a SOŠZaZE Vyškov</t>
  </si>
  <si>
    <t>Proházková Helena</t>
  </si>
  <si>
    <t>Tokárová Dominika</t>
  </si>
  <si>
    <t>ZŠ Vy, Tyršova</t>
  </si>
  <si>
    <t>Zabloudilová Eva</t>
  </si>
  <si>
    <t>Zabloudil Radek</t>
  </si>
  <si>
    <t>Zbořilová Ilona</t>
  </si>
  <si>
    <t>Zezulová Lucie</t>
  </si>
  <si>
    <t>Zlatník Vojtěch</t>
  </si>
  <si>
    <t>Zouhar Tomáš</t>
  </si>
  <si>
    <t>Bártík Luboš</t>
  </si>
  <si>
    <t>Blecha Tomáš</t>
  </si>
  <si>
    <t>Červinka Vojtěch</t>
  </si>
  <si>
    <t>Daňhelová Anna</t>
  </si>
  <si>
    <t>Doležal Martin</t>
  </si>
  <si>
    <t>ZŠ Vy,Tyršova</t>
  </si>
  <si>
    <t>Kovařík Jan</t>
  </si>
  <si>
    <t>Křehlíková Jana</t>
  </si>
  <si>
    <t>ZŠ Vy,Morávkova</t>
  </si>
  <si>
    <t>Opluštilová Vendula</t>
  </si>
  <si>
    <t>Straka Jan</t>
  </si>
  <si>
    <t>Trávníčková Hana</t>
  </si>
  <si>
    <t>Valíšková Eliška</t>
  </si>
  <si>
    <t>Vařeka David</t>
  </si>
  <si>
    <t>Zadražilová Anna</t>
  </si>
  <si>
    <t>Kudlička Vojtěch</t>
  </si>
  <si>
    <t>ZŠ Vy, Nádražní 5</t>
  </si>
  <si>
    <t>Špičák Michal</t>
  </si>
  <si>
    <t>Šojdrová Adéla</t>
  </si>
  <si>
    <t>Štofa Adam</t>
  </si>
  <si>
    <t>Vyškov 13.3.2013</t>
  </si>
  <si>
    <t>Brunclík Vilém</t>
  </si>
  <si>
    <t>Dorková Nikola</t>
  </si>
  <si>
    <t>Hála Martin</t>
  </si>
  <si>
    <t>Horáková Kateřina</t>
  </si>
  <si>
    <t>Kubíčková Tina</t>
  </si>
  <si>
    <t>Malá Karolína</t>
  </si>
  <si>
    <t>Martinéz Puche Alberto</t>
  </si>
  <si>
    <t>Novoměstská Pavlína</t>
  </si>
  <si>
    <t>ZŠ a MŠ Křenovice</t>
  </si>
  <si>
    <t>Orság Martin</t>
  </si>
  <si>
    <t>Pazderová Kateřina</t>
  </si>
  <si>
    <t>Straka Martin</t>
  </si>
  <si>
    <t>Ševčíková Barbora</t>
  </si>
  <si>
    <t>Šišma Vojtěch</t>
  </si>
  <si>
    <t>Švejnohová Veronika</t>
  </si>
  <si>
    <t>Tunová Nicola</t>
  </si>
  <si>
    <t>Ulrich Tomáš</t>
  </si>
  <si>
    <t>Vičar Petr</t>
  </si>
  <si>
    <t>Vidlářová Tereza</t>
  </si>
  <si>
    <r>
      <t xml:space="preserve"> Krajské kolo soutěže se uskuteční ve středu</t>
    </r>
    <r>
      <rPr>
        <b/>
        <sz val="12"/>
        <rFont val="Times New Roman"/>
        <family val="1"/>
      </rPr>
      <t xml:space="preserve"> 11.dubna 2013 v Brně.</t>
    </r>
  </si>
  <si>
    <t>Vyškov  14.3.2013</t>
  </si>
  <si>
    <r>
      <t>Do krajského kola soutěže postupují pouze žáci umístění na prvních dvou místech v dané kategorii. 
Krajské kolo soutěže se uskuteční ve středu</t>
    </r>
    <r>
      <rPr>
        <b/>
        <sz val="12"/>
        <rFont val="Times New Roman"/>
        <family val="1"/>
      </rPr>
      <t xml:space="preserve"> 11. dubna 2013 v Brně</t>
    </r>
    <r>
      <rPr>
        <sz val="12"/>
        <rFont val="Times New Roman"/>
        <family val="1"/>
      </rPr>
      <t>. Soutěžící, kteří postupují 
do tohoto kola, obdrží pozvánky na adresu do školy nebo domů.</t>
    </r>
  </si>
  <si>
    <t>Členové: V. Škrobová, L. Vojáčková, P. Pohlodková, E. Horáčková, J. Stavělík</t>
  </si>
  <si>
    <t xml:space="preserve">   Okresní kolo zeměpisné olympiády 6. a 7. tříd proběhlo 13. března 2013 na DDM ve Vyškově. Soutěžící plnily úkoly s mapou a bez mapy a s turistickou mapou. Celkem se zúčastnilo 39 dětí z 12ti škol našeho okresu, z toho ze šestých tříd se zúčastnilo 21 žáků a ze sedmých tříd 18 žáků. Jejich práce hodnotila odborná porota ve složení:</t>
  </si>
  <si>
    <t>Popelová Lucie</t>
  </si>
  <si>
    <t>Při stejném počtu bodů rozhoduje o pořadí  počet bodů v praktické části.</t>
  </si>
  <si>
    <t>Členové:  L. Vojáčková, E. Horáčková,V. Smékal</t>
  </si>
  <si>
    <t xml:space="preserve">   Okresní kolo zeměpisné olympiády 8. a 9. tříd proběhlo 14. března 2013 na DDM ve Vyškově. Soutěžící plnily úkoly s mapou a bez mapy a s turistickou mapou. Celkem se zúčastnilo 23 dětí z 11ti škol našeho okresu. Jejich práce hodnotila odborná porota ve složení:</t>
  </si>
  <si>
    <t>Při stejném počtu bodů rozhoduje počet bodů z praktické části.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</si>
</sst>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4">
    <font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7" fillId="0" borderId="7" applyNumberFormat="0" applyFill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0" xfId="0" applyFont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PageLayoutView="0" workbookViewId="0" topLeftCell="A89">
      <selection activeCell="A119" sqref="A119"/>
    </sheetView>
  </sheetViews>
  <sheetFormatPr defaultColWidth="9.140625" defaultRowHeight="12.75"/>
  <cols>
    <col min="1" max="1" width="6.7109375" style="0" customWidth="1"/>
    <col min="2" max="2" width="20.421875" style="0" customWidth="1"/>
    <col min="3" max="3" width="21.421875" style="0" customWidth="1"/>
    <col min="4" max="4" width="9.28125" style="0" customWidth="1"/>
    <col min="5" max="6" width="9.7109375" style="0" customWidth="1"/>
    <col min="7" max="7" width="8.28125" style="0" customWidth="1"/>
  </cols>
  <sheetData>
    <row r="1" spans="1:7" ht="18.75">
      <c r="A1" s="18" t="s">
        <v>7</v>
      </c>
      <c r="B1" s="18"/>
      <c r="C1" s="18"/>
      <c r="D1" s="18"/>
      <c r="E1" s="18"/>
      <c r="F1" s="18"/>
      <c r="G1" s="18"/>
    </row>
    <row r="2" spans="1:7" ht="18.75">
      <c r="A2" s="18" t="s">
        <v>8</v>
      </c>
      <c r="B2" s="18"/>
      <c r="C2" s="18"/>
      <c r="D2" s="18"/>
      <c r="E2" s="18"/>
      <c r="F2" s="18"/>
      <c r="G2" s="18"/>
    </row>
    <row r="3" spans="1:7" ht="70.5" customHeight="1">
      <c r="A3" s="16" t="s">
        <v>127</v>
      </c>
      <c r="B3" s="16"/>
      <c r="C3" s="16"/>
      <c r="D3" s="16"/>
      <c r="E3" s="16"/>
      <c r="F3" s="16"/>
      <c r="G3" s="16"/>
    </row>
    <row r="4" ht="15.75">
      <c r="A4" s="3"/>
    </row>
    <row r="5" ht="15.75">
      <c r="A5" s="3" t="s">
        <v>9</v>
      </c>
    </row>
    <row r="6" ht="15.75">
      <c r="A6" s="3" t="s">
        <v>126</v>
      </c>
    </row>
    <row r="8" ht="16.5" thickBot="1">
      <c r="A8" s="7" t="s">
        <v>10</v>
      </c>
    </row>
    <row r="9" spans="1:7" ht="29.25" thickBot="1">
      <c r="A9" s="1" t="s">
        <v>0</v>
      </c>
      <c r="B9" s="2" t="s">
        <v>1</v>
      </c>
      <c r="C9" s="2" t="s">
        <v>2</v>
      </c>
      <c r="D9" s="2" t="s">
        <v>4</v>
      </c>
      <c r="E9" s="2" t="s">
        <v>3</v>
      </c>
      <c r="F9" s="2" t="s">
        <v>44</v>
      </c>
      <c r="G9" s="2" t="s">
        <v>5</v>
      </c>
    </row>
    <row r="10" spans="1:7" ht="16.5" customHeight="1" thickBot="1">
      <c r="A10" s="4" t="s">
        <v>19</v>
      </c>
      <c r="B10" s="5" t="s">
        <v>77</v>
      </c>
      <c r="C10" s="5" t="s">
        <v>47</v>
      </c>
      <c r="D10" s="6">
        <v>18</v>
      </c>
      <c r="E10" s="6">
        <v>32</v>
      </c>
      <c r="F10" s="6">
        <v>27</v>
      </c>
      <c r="G10" s="6">
        <f aca="true" t="shared" si="0" ref="G10:G26">SUM(D10:F10)</f>
        <v>77</v>
      </c>
    </row>
    <row r="11" spans="1:7" ht="16.5" customHeight="1" thickBot="1">
      <c r="A11" s="4" t="s">
        <v>20</v>
      </c>
      <c r="B11" s="5" t="s">
        <v>59</v>
      </c>
      <c r="C11" s="5" t="s">
        <v>60</v>
      </c>
      <c r="D11" s="6">
        <v>25</v>
      </c>
      <c r="E11" s="6">
        <v>29</v>
      </c>
      <c r="F11" s="6">
        <v>15.5</v>
      </c>
      <c r="G11" s="6">
        <f t="shared" si="0"/>
        <v>69.5</v>
      </c>
    </row>
    <row r="12" spans="1:7" ht="16.5" customHeight="1" thickBot="1">
      <c r="A12" s="4" t="s">
        <v>21</v>
      </c>
      <c r="B12" s="5" t="s">
        <v>98</v>
      </c>
      <c r="C12" s="5" t="s">
        <v>99</v>
      </c>
      <c r="D12" s="6">
        <v>17.5</v>
      </c>
      <c r="E12" s="6">
        <v>29</v>
      </c>
      <c r="F12" s="6">
        <v>22</v>
      </c>
      <c r="G12" s="6">
        <f t="shared" si="0"/>
        <v>68.5</v>
      </c>
    </row>
    <row r="13" spans="1:7" ht="16.5" customHeight="1" thickBot="1">
      <c r="A13" s="4" t="s">
        <v>22</v>
      </c>
      <c r="B13" s="5" t="s">
        <v>62</v>
      </c>
      <c r="C13" s="5" t="s">
        <v>45</v>
      </c>
      <c r="D13" s="6">
        <v>16</v>
      </c>
      <c r="E13" s="6">
        <v>27</v>
      </c>
      <c r="F13" s="6">
        <v>24</v>
      </c>
      <c r="G13" s="6">
        <f t="shared" si="0"/>
        <v>67</v>
      </c>
    </row>
    <row r="14" spans="1:7" ht="16.5" customHeight="1" thickBot="1">
      <c r="A14" s="4" t="s">
        <v>23</v>
      </c>
      <c r="B14" s="5" t="s">
        <v>128</v>
      </c>
      <c r="C14" s="5" t="s">
        <v>73</v>
      </c>
      <c r="D14" s="6">
        <v>18</v>
      </c>
      <c r="E14" s="6">
        <v>26</v>
      </c>
      <c r="F14" s="6">
        <v>22</v>
      </c>
      <c r="G14" s="6">
        <f t="shared" si="0"/>
        <v>66</v>
      </c>
    </row>
    <row r="15" spans="1:7" ht="16.5" customHeight="1" thickBot="1">
      <c r="A15" s="4" t="s">
        <v>24</v>
      </c>
      <c r="B15" s="5" t="s">
        <v>74</v>
      </c>
      <c r="C15" s="5" t="s">
        <v>73</v>
      </c>
      <c r="D15" s="6">
        <v>18</v>
      </c>
      <c r="E15" s="6">
        <v>20</v>
      </c>
      <c r="F15" s="6">
        <v>21.5</v>
      </c>
      <c r="G15" s="6">
        <f t="shared" si="0"/>
        <v>59.5</v>
      </c>
    </row>
    <row r="16" spans="1:7" ht="16.5" customHeight="1" thickBot="1">
      <c r="A16" s="4" t="s">
        <v>25</v>
      </c>
      <c r="B16" s="5" t="s">
        <v>78</v>
      </c>
      <c r="C16" s="5" t="s">
        <v>65</v>
      </c>
      <c r="D16" s="6">
        <v>17</v>
      </c>
      <c r="E16" s="6">
        <v>26</v>
      </c>
      <c r="F16" s="6">
        <v>14</v>
      </c>
      <c r="G16" s="6">
        <f t="shared" si="0"/>
        <v>57</v>
      </c>
    </row>
    <row r="17" spans="1:7" ht="16.5" customHeight="1" thickBot="1">
      <c r="A17" s="4" t="s">
        <v>29</v>
      </c>
      <c r="B17" s="5" t="s">
        <v>64</v>
      </c>
      <c r="C17" s="5" t="s">
        <v>65</v>
      </c>
      <c r="D17" s="6">
        <v>16</v>
      </c>
      <c r="E17" s="6">
        <v>24</v>
      </c>
      <c r="F17" s="6">
        <v>15</v>
      </c>
      <c r="G17" s="6">
        <f t="shared" si="0"/>
        <v>55</v>
      </c>
    </row>
    <row r="18" spans="1:7" ht="16.5" customHeight="1" thickBot="1">
      <c r="A18" s="4" t="s">
        <v>26</v>
      </c>
      <c r="B18" s="5" t="s">
        <v>61</v>
      </c>
      <c r="C18" s="5" t="s">
        <v>46</v>
      </c>
      <c r="D18" s="6">
        <v>13</v>
      </c>
      <c r="E18" s="6">
        <v>26</v>
      </c>
      <c r="F18" s="6">
        <v>14.5</v>
      </c>
      <c r="G18" s="6">
        <f t="shared" si="0"/>
        <v>53.5</v>
      </c>
    </row>
    <row r="19" spans="1:7" ht="16.5" customHeight="1" thickBot="1">
      <c r="A19" s="4" t="s">
        <v>27</v>
      </c>
      <c r="B19" s="5" t="s">
        <v>66</v>
      </c>
      <c r="C19" s="5" t="s">
        <v>45</v>
      </c>
      <c r="D19" s="6">
        <v>16</v>
      </c>
      <c r="E19" s="6">
        <v>24</v>
      </c>
      <c r="F19" s="6">
        <v>13.5</v>
      </c>
      <c r="G19" s="6">
        <f t="shared" si="0"/>
        <v>53.5</v>
      </c>
    </row>
    <row r="20" spans="1:7" ht="16.5" customHeight="1" thickBot="1">
      <c r="A20" s="4" t="s">
        <v>28</v>
      </c>
      <c r="B20" s="5" t="s">
        <v>68</v>
      </c>
      <c r="C20" s="5" t="s">
        <v>60</v>
      </c>
      <c r="D20" s="6">
        <v>26</v>
      </c>
      <c r="E20" s="6">
        <v>7</v>
      </c>
      <c r="F20" s="6">
        <v>20</v>
      </c>
      <c r="G20" s="6">
        <f t="shared" si="0"/>
        <v>53</v>
      </c>
    </row>
    <row r="21" spans="1:7" ht="16.5" customHeight="1" thickBot="1">
      <c r="A21" s="4" t="s">
        <v>30</v>
      </c>
      <c r="B21" s="5" t="s">
        <v>100</v>
      </c>
      <c r="C21" s="5" t="s">
        <v>99</v>
      </c>
      <c r="D21" s="6">
        <v>21</v>
      </c>
      <c r="E21" s="6">
        <v>18</v>
      </c>
      <c r="F21" s="6">
        <v>11</v>
      </c>
      <c r="G21" s="6">
        <f t="shared" si="0"/>
        <v>50</v>
      </c>
    </row>
    <row r="22" spans="1:7" ht="16.5" customHeight="1" thickBot="1">
      <c r="A22" s="4" t="s">
        <v>31</v>
      </c>
      <c r="B22" s="5" t="s">
        <v>81</v>
      </c>
      <c r="C22" s="5" t="s">
        <v>71</v>
      </c>
      <c r="D22" s="6">
        <v>18</v>
      </c>
      <c r="E22" s="6">
        <v>18</v>
      </c>
      <c r="F22" s="6">
        <v>13</v>
      </c>
      <c r="G22" s="6">
        <f t="shared" si="0"/>
        <v>49</v>
      </c>
    </row>
    <row r="23" spans="1:7" ht="16.5" customHeight="1" thickBot="1">
      <c r="A23" s="4" t="s">
        <v>32</v>
      </c>
      <c r="B23" s="5" t="s">
        <v>69</v>
      </c>
      <c r="C23" s="5" t="s">
        <v>48</v>
      </c>
      <c r="D23" s="6">
        <v>12</v>
      </c>
      <c r="E23" s="6">
        <v>20</v>
      </c>
      <c r="F23" s="6">
        <v>15</v>
      </c>
      <c r="G23" s="6">
        <f t="shared" si="0"/>
        <v>47</v>
      </c>
    </row>
    <row r="24" spans="1:7" ht="16.5" customHeight="1" thickBot="1">
      <c r="A24" s="4" t="s">
        <v>33</v>
      </c>
      <c r="B24" s="5" t="s">
        <v>70</v>
      </c>
      <c r="C24" s="5" t="s">
        <v>71</v>
      </c>
      <c r="D24" s="6">
        <v>15</v>
      </c>
      <c r="E24" s="6">
        <v>17</v>
      </c>
      <c r="F24" s="6">
        <v>12.5</v>
      </c>
      <c r="G24" s="6">
        <f t="shared" si="0"/>
        <v>44.5</v>
      </c>
    </row>
    <row r="25" spans="1:7" ht="16.5" customHeight="1" thickBot="1">
      <c r="A25" s="4" t="s">
        <v>40</v>
      </c>
      <c r="B25" s="5" t="s">
        <v>79</v>
      </c>
      <c r="C25" s="5" t="s">
        <v>72</v>
      </c>
      <c r="D25" s="6">
        <v>21</v>
      </c>
      <c r="E25" s="6">
        <v>11</v>
      </c>
      <c r="F25" s="6">
        <v>10</v>
      </c>
      <c r="G25" s="6">
        <f t="shared" si="0"/>
        <v>42</v>
      </c>
    </row>
    <row r="26" spans="1:7" ht="16.5" customHeight="1" thickBot="1">
      <c r="A26" s="4" t="s">
        <v>41</v>
      </c>
      <c r="B26" s="5" t="s">
        <v>82</v>
      </c>
      <c r="C26" s="5" t="s">
        <v>76</v>
      </c>
      <c r="D26" s="6">
        <v>17</v>
      </c>
      <c r="E26" s="6">
        <v>12</v>
      </c>
      <c r="F26" s="6">
        <v>11</v>
      </c>
      <c r="G26" s="6">
        <f t="shared" si="0"/>
        <v>40</v>
      </c>
    </row>
    <row r="27" spans="1:7" ht="16.5" customHeight="1" thickBot="1">
      <c r="A27" s="4" t="s">
        <v>34</v>
      </c>
      <c r="B27" s="5" t="s">
        <v>75</v>
      </c>
      <c r="C27" s="5" t="s">
        <v>76</v>
      </c>
      <c r="D27" s="6">
        <v>16</v>
      </c>
      <c r="E27" s="6">
        <v>11</v>
      </c>
      <c r="F27" s="6">
        <v>11.5</v>
      </c>
      <c r="G27" s="6">
        <f>SUM(D27:F27)</f>
        <v>38.5</v>
      </c>
    </row>
    <row r="28" spans="1:7" ht="16.5" customHeight="1" thickBot="1">
      <c r="A28" s="4" t="s">
        <v>35</v>
      </c>
      <c r="B28" s="5" t="s">
        <v>63</v>
      </c>
      <c r="C28" s="5" t="s">
        <v>51</v>
      </c>
      <c r="D28" s="6">
        <v>12</v>
      </c>
      <c r="E28" s="6">
        <v>18</v>
      </c>
      <c r="F28" s="6">
        <v>8.5</v>
      </c>
      <c r="G28" s="6">
        <f>SUM(D28:F28)</f>
        <v>38.5</v>
      </c>
    </row>
    <row r="29" spans="1:7" ht="16.5" customHeight="1" thickBot="1">
      <c r="A29" s="4" t="s">
        <v>36</v>
      </c>
      <c r="B29" s="5" t="s">
        <v>67</v>
      </c>
      <c r="C29" s="5" t="s">
        <v>48</v>
      </c>
      <c r="D29" s="6">
        <v>11</v>
      </c>
      <c r="E29" s="6">
        <v>18</v>
      </c>
      <c r="F29" s="6">
        <v>8.5</v>
      </c>
      <c r="G29" s="6">
        <v>37.5</v>
      </c>
    </row>
    <row r="30" spans="1:7" ht="16.5" customHeight="1" thickBot="1">
      <c r="A30" s="4" t="s">
        <v>37</v>
      </c>
      <c r="B30" s="5" t="s">
        <v>80</v>
      </c>
      <c r="C30" s="5" t="s">
        <v>51</v>
      </c>
      <c r="D30" s="6">
        <v>5</v>
      </c>
      <c r="E30" s="6">
        <v>9</v>
      </c>
      <c r="F30" s="6">
        <v>3</v>
      </c>
      <c r="G30" s="6">
        <f>SUM(D30:F30)</f>
        <v>17</v>
      </c>
    </row>
    <row r="31" spans="1:7" ht="16.5" customHeight="1" thickBot="1">
      <c r="A31" s="4"/>
      <c r="B31" s="5"/>
      <c r="C31" s="12" t="s">
        <v>43</v>
      </c>
      <c r="D31" s="13">
        <v>30</v>
      </c>
      <c r="E31" s="13">
        <v>40</v>
      </c>
      <c r="F31" s="13">
        <v>30</v>
      </c>
      <c r="G31" s="13">
        <f>SUM(D31:F31)</f>
        <v>100</v>
      </c>
    </row>
    <row r="32" spans="1:7" ht="15">
      <c r="A32" s="8"/>
      <c r="B32" s="9"/>
      <c r="C32" s="9"/>
      <c r="D32" s="8"/>
      <c r="E32" s="8"/>
      <c r="F32" s="8"/>
      <c r="G32" s="8"/>
    </row>
    <row r="33" spans="1:7" ht="15">
      <c r="A33" s="19" t="s">
        <v>129</v>
      </c>
      <c r="B33" s="19"/>
      <c r="C33" s="19"/>
      <c r="D33" s="19"/>
      <c r="E33" s="19"/>
      <c r="F33" s="19"/>
      <c r="G33" s="19"/>
    </row>
    <row r="34" spans="1:7" ht="15">
      <c r="A34" s="8"/>
      <c r="B34" s="9"/>
      <c r="C34" s="9"/>
      <c r="D34" s="8"/>
      <c r="E34" s="8"/>
      <c r="F34" s="8"/>
      <c r="G34" s="8"/>
    </row>
    <row r="35" spans="1:7" ht="15">
      <c r="A35" s="8"/>
      <c r="B35" s="9"/>
      <c r="C35" s="9"/>
      <c r="D35" s="8"/>
      <c r="E35" s="8"/>
      <c r="F35" s="8"/>
      <c r="G35" s="8"/>
    </row>
    <row r="36" spans="1:7" ht="15">
      <c r="A36" s="8"/>
      <c r="B36" s="9"/>
      <c r="C36" s="9"/>
      <c r="D36" s="8"/>
      <c r="E36" s="8"/>
      <c r="F36" s="8"/>
      <c r="G36" s="8"/>
    </row>
    <row r="37" spans="1:7" ht="15">
      <c r="A37" s="8"/>
      <c r="B37" s="9"/>
      <c r="C37" s="9"/>
      <c r="D37" s="8"/>
      <c r="E37" s="8"/>
      <c r="F37" s="8"/>
      <c r="G37" s="8"/>
    </row>
    <row r="38" spans="1:7" ht="15">
      <c r="A38" s="8"/>
      <c r="B38" s="9"/>
      <c r="C38" s="9"/>
      <c r="D38" s="8"/>
      <c r="E38" s="8"/>
      <c r="F38" s="8"/>
      <c r="G38" s="8"/>
    </row>
    <row r="39" spans="1:7" ht="15">
      <c r="A39" s="8"/>
      <c r="B39" s="9"/>
      <c r="C39" s="9"/>
      <c r="D39" s="8"/>
      <c r="E39" s="8"/>
      <c r="F39" s="8"/>
      <c r="G39" s="8"/>
    </row>
    <row r="40" spans="1:7" ht="15">
      <c r="A40" s="8"/>
      <c r="B40" s="9"/>
      <c r="C40" s="9"/>
      <c r="D40" s="8"/>
      <c r="E40" s="8"/>
      <c r="F40" s="8"/>
      <c r="G40" s="8"/>
    </row>
    <row r="41" spans="1:7" ht="15">
      <c r="A41" s="8"/>
      <c r="B41" s="9"/>
      <c r="C41" s="9"/>
      <c r="D41" s="8"/>
      <c r="E41" s="8"/>
      <c r="F41" s="8"/>
      <c r="G41" s="8"/>
    </row>
    <row r="42" spans="1:7" ht="15">
      <c r="A42" s="8"/>
      <c r="B42" s="9"/>
      <c r="C42" s="9"/>
      <c r="D42" s="8"/>
      <c r="E42" s="8"/>
      <c r="F42" s="8"/>
      <c r="G42" s="8"/>
    </row>
    <row r="44" spans="1:6" ht="16.5" thickBot="1">
      <c r="A44" s="7" t="s">
        <v>11</v>
      </c>
      <c r="F44" s="7" t="s">
        <v>12</v>
      </c>
    </row>
    <row r="45" spans="1:7" ht="29.25" thickBot="1">
      <c r="A45" s="1" t="s">
        <v>0</v>
      </c>
      <c r="B45" s="2" t="s">
        <v>1</v>
      </c>
      <c r="C45" s="2" t="s">
        <v>2</v>
      </c>
      <c r="D45" s="2" t="s">
        <v>4</v>
      </c>
      <c r="E45" s="2" t="s">
        <v>3</v>
      </c>
      <c r="F45" s="2" t="s">
        <v>49</v>
      </c>
      <c r="G45" s="2" t="s">
        <v>5</v>
      </c>
    </row>
    <row r="46" spans="1:7" ht="30.75" thickBot="1">
      <c r="A46" s="4" t="s">
        <v>19</v>
      </c>
      <c r="B46" s="5" t="s">
        <v>83</v>
      </c>
      <c r="C46" s="5" t="s">
        <v>73</v>
      </c>
      <c r="D46" s="6">
        <v>30</v>
      </c>
      <c r="E46" s="6">
        <v>32</v>
      </c>
      <c r="F46" s="6">
        <v>20.5</v>
      </c>
      <c r="G46" s="6">
        <f aca="true" t="shared" si="1" ref="G46:G64">SUM(D46:F46)</f>
        <v>82.5</v>
      </c>
    </row>
    <row r="47" spans="1:7" ht="30.75" thickBot="1">
      <c r="A47" s="4" t="s">
        <v>20</v>
      </c>
      <c r="B47" s="5" t="s">
        <v>97</v>
      </c>
      <c r="C47" s="5" t="s">
        <v>73</v>
      </c>
      <c r="D47" s="6">
        <v>27.5</v>
      </c>
      <c r="E47" s="6">
        <v>22.5</v>
      </c>
      <c r="F47" s="6">
        <v>27</v>
      </c>
      <c r="G47" s="6">
        <f t="shared" si="1"/>
        <v>77</v>
      </c>
    </row>
    <row r="48" spans="1:7" ht="15.75" thickBot="1">
      <c r="A48" s="4" t="s">
        <v>21</v>
      </c>
      <c r="B48" s="5" t="s">
        <v>53</v>
      </c>
      <c r="C48" s="5" t="s">
        <v>88</v>
      </c>
      <c r="D48" s="6">
        <v>26</v>
      </c>
      <c r="E48" s="6">
        <v>21.5</v>
      </c>
      <c r="F48" s="6">
        <v>26</v>
      </c>
      <c r="G48" s="6">
        <f t="shared" si="1"/>
        <v>73.5</v>
      </c>
    </row>
    <row r="49" spans="1:7" ht="18" customHeight="1" thickBot="1">
      <c r="A49" s="4" t="s">
        <v>22</v>
      </c>
      <c r="B49" s="5" t="s">
        <v>55</v>
      </c>
      <c r="C49" s="5" t="s">
        <v>60</v>
      </c>
      <c r="D49" s="6">
        <v>26</v>
      </c>
      <c r="E49" s="6">
        <v>25.5</v>
      </c>
      <c r="F49" s="6">
        <v>19</v>
      </c>
      <c r="G49" s="6">
        <f t="shared" si="1"/>
        <v>70.5</v>
      </c>
    </row>
    <row r="50" spans="1:7" ht="15.75" thickBot="1">
      <c r="A50" s="4" t="s">
        <v>23</v>
      </c>
      <c r="B50" s="5" t="s">
        <v>102</v>
      </c>
      <c r="C50" s="5" t="s">
        <v>99</v>
      </c>
      <c r="D50" s="6">
        <v>25</v>
      </c>
      <c r="E50" s="6">
        <v>19.5</v>
      </c>
      <c r="F50" s="6">
        <v>23</v>
      </c>
      <c r="G50" s="6">
        <f t="shared" si="1"/>
        <v>67.5</v>
      </c>
    </row>
    <row r="51" spans="1:7" ht="15.75" thickBot="1">
      <c r="A51" s="4" t="s">
        <v>24</v>
      </c>
      <c r="B51" s="5" t="s">
        <v>54</v>
      </c>
      <c r="C51" s="5" t="s">
        <v>72</v>
      </c>
      <c r="D51" s="6">
        <v>23</v>
      </c>
      <c r="E51" s="6">
        <v>23</v>
      </c>
      <c r="F51" s="6">
        <v>16</v>
      </c>
      <c r="G51" s="6">
        <f t="shared" si="1"/>
        <v>62</v>
      </c>
    </row>
    <row r="52" spans="1:7" ht="15" customHeight="1" thickBot="1">
      <c r="A52" s="4" t="s">
        <v>25</v>
      </c>
      <c r="B52" s="5" t="s">
        <v>86</v>
      </c>
      <c r="C52" s="5" t="s">
        <v>45</v>
      </c>
      <c r="D52" s="6">
        <v>25</v>
      </c>
      <c r="E52" s="6">
        <v>18.5</v>
      </c>
      <c r="F52" s="6">
        <v>15</v>
      </c>
      <c r="G52" s="6">
        <f t="shared" si="1"/>
        <v>58.5</v>
      </c>
    </row>
    <row r="53" spans="1:7" ht="15.75" thickBot="1">
      <c r="A53" s="4" t="s">
        <v>29</v>
      </c>
      <c r="B53" s="5" t="s">
        <v>90</v>
      </c>
      <c r="C53" s="5" t="s">
        <v>91</v>
      </c>
      <c r="D53" s="6">
        <v>15.5</v>
      </c>
      <c r="E53" s="6">
        <v>18</v>
      </c>
      <c r="F53" s="6">
        <v>25</v>
      </c>
      <c r="G53" s="6">
        <f t="shared" si="1"/>
        <v>58.5</v>
      </c>
    </row>
    <row r="54" spans="1:7" ht="15.75" thickBot="1">
      <c r="A54" s="4" t="s">
        <v>26</v>
      </c>
      <c r="B54" s="5" t="s">
        <v>94</v>
      </c>
      <c r="C54" s="5" t="s">
        <v>71</v>
      </c>
      <c r="D54" s="6">
        <v>23</v>
      </c>
      <c r="E54" s="6">
        <v>19.5</v>
      </c>
      <c r="F54" s="6">
        <v>16</v>
      </c>
      <c r="G54" s="6">
        <f t="shared" si="1"/>
        <v>58.5</v>
      </c>
    </row>
    <row r="55" spans="1:7" ht="15.75" thickBot="1">
      <c r="A55" s="4" t="s">
        <v>27</v>
      </c>
      <c r="B55" s="5" t="s">
        <v>101</v>
      </c>
      <c r="C55" s="5" t="s">
        <v>99</v>
      </c>
      <c r="D55" s="6">
        <v>22</v>
      </c>
      <c r="E55" s="6">
        <v>18</v>
      </c>
      <c r="F55" s="6">
        <v>16.5</v>
      </c>
      <c r="G55" s="6">
        <f t="shared" si="1"/>
        <v>56.5</v>
      </c>
    </row>
    <row r="56" spans="1:7" ht="15.75" thickBot="1">
      <c r="A56" s="4" t="s">
        <v>28</v>
      </c>
      <c r="B56" s="5" t="s">
        <v>92</v>
      </c>
      <c r="C56" s="5" t="s">
        <v>76</v>
      </c>
      <c r="D56" s="6">
        <v>18</v>
      </c>
      <c r="E56" s="6">
        <v>13.5</v>
      </c>
      <c r="F56" s="6">
        <v>23</v>
      </c>
      <c r="G56" s="6">
        <f t="shared" si="1"/>
        <v>54.5</v>
      </c>
    </row>
    <row r="57" spans="1:7" ht="15.75" customHeight="1" thickBot="1">
      <c r="A57" s="4" t="s">
        <v>30</v>
      </c>
      <c r="B57" s="5" t="s">
        <v>84</v>
      </c>
      <c r="C57" s="5" t="s">
        <v>60</v>
      </c>
      <c r="D57" s="6">
        <v>19.5</v>
      </c>
      <c r="E57" s="6">
        <v>15.5</v>
      </c>
      <c r="F57" s="6">
        <v>19</v>
      </c>
      <c r="G57" s="6">
        <f t="shared" si="1"/>
        <v>54</v>
      </c>
    </row>
    <row r="58" spans="1:7" ht="15.75" customHeight="1" thickBot="1">
      <c r="A58" s="4" t="s">
        <v>31</v>
      </c>
      <c r="B58" s="5" t="s">
        <v>87</v>
      </c>
      <c r="C58" s="5" t="s">
        <v>45</v>
      </c>
      <c r="D58" s="6">
        <v>18</v>
      </c>
      <c r="E58" s="6">
        <v>15.5</v>
      </c>
      <c r="F58" s="6">
        <v>20.5</v>
      </c>
      <c r="G58" s="6">
        <f t="shared" si="1"/>
        <v>54</v>
      </c>
    </row>
    <row r="59" spans="1:7" ht="15.75" customHeight="1" thickBot="1">
      <c r="A59" s="4" t="s">
        <v>32</v>
      </c>
      <c r="B59" s="5" t="s">
        <v>85</v>
      </c>
      <c r="C59" s="5" t="s">
        <v>47</v>
      </c>
      <c r="D59" s="6">
        <v>16</v>
      </c>
      <c r="E59" s="6">
        <v>16.5</v>
      </c>
      <c r="F59" s="6">
        <v>15.5</v>
      </c>
      <c r="G59" s="6">
        <f t="shared" si="1"/>
        <v>48</v>
      </c>
    </row>
    <row r="60" spans="1:7" ht="15.75" thickBot="1">
      <c r="A60" s="4" t="s">
        <v>33</v>
      </c>
      <c r="B60" s="5" t="s">
        <v>89</v>
      </c>
      <c r="C60" s="5" t="s">
        <v>51</v>
      </c>
      <c r="D60" s="6">
        <v>21.5</v>
      </c>
      <c r="E60" s="6">
        <v>14</v>
      </c>
      <c r="F60" s="6">
        <v>12.5</v>
      </c>
      <c r="G60" s="6">
        <f t="shared" si="1"/>
        <v>48</v>
      </c>
    </row>
    <row r="61" spans="1:7" ht="15.75" thickBot="1">
      <c r="A61" s="4" t="s">
        <v>40</v>
      </c>
      <c r="B61" s="5" t="s">
        <v>93</v>
      </c>
      <c r="C61" s="5" t="s">
        <v>47</v>
      </c>
      <c r="D61" s="6">
        <v>21</v>
      </c>
      <c r="E61" s="6">
        <v>10.5</v>
      </c>
      <c r="F61" s="6">
        <v>11.5</v>
      </c>
      <c r="G61" s="6">
        <f t="shared" si="1"/>
        <v>43</v>
      </c>
    </row>
    <row r="62" spans="1:7" ht="15.75" thickBot="1">
      <c r="A62" s="4" t="s">
        <v>41</v>
      </c>
      <c r="B62" s="5" t="s">
        <v>95</v>
      </c>
      <c r="C62" s="5" t="s">
        <v>51</v>
      </c>
      <c r="D62" s="6">
        <v>20.5</v>
      </c>
      <c r="E62" s="6">
        <v>3</v>
      </c>
      <c r="F62" s="6">
        <v>18</v>
      </c>
      <c r="G62" s="6">
        <f t="shared" si="1"/>
        <v>41.5</v>
      </c>
    </row>
    <row r="63" spans="1:7" ht="15.75" thickBot="1">
      <c r="A63" s="4" t="s">
        <v>34</v>
      </c>
      <c r="B63" s="5" t="s">
        <v>96</v>
      </c>
      <c r="C63" s="5" t="s">
        <v>48</v>
      </c>
      <c r="D63" s="6">
        <v>9.5</v>
      </c>
      <c r="E63" s="6">
        <v>16.5</v>
      </c>
      <c r="F63" s="6">
        <v>12.5</v>
      </c>
      <c r="G63" s="6">
        <f t="shared" si="1"/>
        <v>38.5</v>
      </c>
    </row>
    <row r="64" spans="1:7" ht="15.75" thickBot="1">
      <c r="A64" s="4"/>
      <c r="B64" s="5"/>
      <c r="C64" s="12" t="s">
        <v>42</v>
      </c>
      <c r="D64" s="13">
        <v>30</v>
      </c>
      <c r="E64" s="13">
        <v>40</v>
      </c>
      <c r="F64" s="13">
        <v>30</v>
      </c>
      <c r="G64" s="13">
        <f t="shared" si="1"/>
        <v>100</v>
      </c>
    </row>
    <row r="65" spans="1:7" ht="15">
      <c r="A65" s="8"/>
      <c r="B65" s="9"/>
      <c r="C65" s="9"/>
      <c r="D65" s="8"/>
      <c r="E65" s="8"/>
      <c r="F65" s="8"/>
      <c r="G65" s="8"/>
    </row>
    <row r="66" spans="1:7" ht="15">
      <c r="A66" s="19" t="s">
        <v>129</v>
      </c>
      <c r="B66" s="19"/>
      <c r="C66" s="19"/>
      <c r="D66" s="19"/>
      <c r="E66" s="19"/>
      <c r="F66" s="19"/>
      <c r="G66" s="19"/>
    </row>
    <row r="67" spans="1:7" ht="64.5" customHeight="1">
      <c r="A67" s="16" t="s">
        <v>125</v>
      </c>
      <c r="B67" s="17"/>
      <c r="C67" s="17"/>
      <c r="D67" s="17"/>
      <c r="E67" s="17"/>
      <c r="F67" s="17"/>
      <c r="G67" s="17"/>
    </row>
    <row r="68" ht="15.75">
      <c r="A68" s="3"/>
    </row>
    <row r="69" ht="15.75">
      <c r="A69" s="3" t="s">
        <v>17</v>
      </c>
    </row>
    <row r="70" ht="15.75">
      <c r="A70" s="3" t="s">
        <v>18</v>
      </c>
    </row>
    <row r="72" spans="1:4" ht="15.75">
      <c r="A72" s="3" t="s">
        <v>103</v>
      </c>
      <c r="D72" s="11"/>
    </row>
    <row r="85" spans="1:7" ht="18.75">
      <c r="A85" s="18" t="s">
        <v>7</v>
      </c>
      <c r="B85" s="18"/>
      <c r="C85" s="18"/>
      <c r="D85" s="18"/>
      <c r="E85" s="18"/>
      <c r="F85" s="18"/>
      <c r="G85" s="18"/>
    </row>
    <row r="86" spans="1:7" ht="18.75">
      <c r="A86" s="18" t="s">
        <v>13</v>
      </c>
      <c r="B86" s="18"/>
      <c r="C86" s="18"/>
      <c r="D86" s="18"/>
      <c r="E86" s="18"/>
      <c r="F86" s="18"/>
      <c r="G86" s="18"/>
    </row>
    <row r="87" spans="1:7" ht="55.5" customHeight="1">
      <c r="A87" s="16" t="s">
        <v>131</v>
      </c>
      <c r="B87" s="16"/>
      <c r="C87" s="16"/>
      <c r="D87" s="16"/>
      <c r="E87" s="16"/>
      <c r="F87" s="16"/>
      <c r="G87" s="16"/>
    </row>
    <row r="88" ht="15.75">
      <c r="A88" s="3" t="s">
        <v>9</v>
      </c>
    </row>
    <row r="89" ht="15.75">
      <c r="A89" s="3" t="s">
        <v>130</v>
      </c>
    </row>
    <row r="91" spans="1:6" ht="16.5" thickBot="1">
      <c r="A91" s="7" t="s">
        <v>14</v>
      </c>
      <c r="F91" s="10" t="s">
        <v>15</v>
      </c>
    </row>
    <row r="92" spans="1:7" ht="29.25" thickBot="1">
      <c r="A92" s="1" t="s">
        <v>52</v>
      </c>
      <c r="B92" s="2" t="s">
        <v>1</v>
      </c>
      <c r="C92" s="2" t="s">
        <v>2</v>
      </c>
      <c r="D92" s="2" t="s">
        <v>4</v>
      </c>
      <c r="E92" s="2" t="s">
        <v>3</v>
      </c>
      <c r="F92" s="2" t="s">
        <v>49</v>
      </c>
      <c r="G92" s="2" t="s">
        <v>5</v>
      </c>
    </row>
    <row r="93" spans="1:7" ht="15.75" thickBot="1">
      <c r="A93" s="4" t="s">
        <v>19</v>
      </c>
      <c r="B93" s="5" t="s">
        <v>117</v>
      </c>
      <c r="C93" s="5" t="s">
        <v>76</v>
      </c>
      <c r="D93" s="6">
        <v>29</v>
      </c>
      <c r="E93" s="6">
        <v>33.5</v>
      </c>
      <c r="F93" s="6">
        <v>23</v>
      </c>
      <c r="G93" s="6">
        <f aca="true" t="shared" si="2" ref="G93:G116">SUM(D93:F93)</f>
        <v>85.5</v>
      </c>
    </row>
    <row r="94" spans="1:7" ht="15.75" thickBot="1">
      <c r="A94" s="4" t="s">
        <v>20</v>
      </c>
      <c r="B94" s="5" t="s">
        <v>56</v>
      </c>
      <c r="C94" s="5" t="s">
        <v>99</v>
      </c>
      <c r="D94" s="6">
        <v>26</v>
      </c>
      <c r="E94" s="6">
        <v>26.5</v>
      </c>
      <c r="F94" s="6">
        <v>24</v>
      </c>
      <c r="G94" s="6">
        <f t="shared" si="2"/>
        <v>76.5</v>
      </c>
    </row>
    <row r="95" spans="1:7" ht="15.75" thickBot="1">
      <c r="A95" s="4" t="s">
        <v>21</v>
      </c>
      <c r="B95" s="5" t="s">
        <v>107</v>
      </c>
      <c r="C95" s="5" t="s">
        <v>45</v>
      </c>
      <c r="D95" s="6">
        <v>29</v>
      </c>
      <c r="E95" s="6">
        <v>20.5</v>
      </c>
      <c r="F95" s="6">
        <v>24</v>
      </c>
      <c r="G95" s="6">
        <f t="shared" si="2"/>
        <v>73.5</v>
      </c>
    </row>
    <row r="96" spans="1:7" ht="15" customHeight="1" thickBot="1">
      <c r="A96" s="4" t="s">
        <v>22</v>
      </c>
      <c r="B96" s="5" t="s">
        <v>113</v>
      </c>
      <c r="C96" s="5" t="s">
        <v>73</v>
      </c>
      <c r="D96" s="6">
        <v>29</v>
      </c>
      <c r="E96" s="6">
        <v>29.5</v>
      </c>
      <c r="F96" s="6">
        <v>15</v>
      </c>
      <c r="G96" s="6">
        <f t="shared" si="2"/>
        <v>73.5</v>
      </c>
    </row>
    <row r="97" spans="1:7" ht="15.75" thickBot="1">
      <c r="A97" s="4" t="s">
        <v>23</v>
      </c>
      <c r="B97" s="5" t="s">
        <v>57</v>
      </c>
      <c r="C97" s="5" t="s">
        <v>46</v>
      </c>
      <c r="D97" s="6">
        <v>27</v>
      </c>
      <c r="E97" s="6">
        <v>20</v>
      </c>
      <c r="F97" s="6">
        <v>25</v>
      </c>
      <c r="G97" s="6">
        <f t="shared" si="2"/>
        <v>72</v>
      </c>
    </row>
    <row r="98" spans="1:7" ht="18" customHeight="1" thickBot="1">
      <c r="A98" s="4" t="s">
        <v>24</v>
      </c>
      <c r="B98" s="5" t="s">
        <v>121</v>
      </c>
      <c r="C98" s="5" t="s">
        <v>73</v>
      </c>
      <c r="D98" s="6">
        <v>29</v>
      </c>
      <c r="E98" s="6">
        <v>19</v>
      </c>
      <c r="F98" s="6">
        <v>21</v>
      </c>
      <c r="G98" s="6">
        <f t="shared" si="2"/>
        <v>69</v>
      </c>
    </row>
    <row r="99" spans="1:7" ht="16.5" customHeight="1" thickBot="1">
      <c r="A99" s="4" t="s">
        <v>25</v>
      </c>
      <c r="B99" s="5" t="s">
        <v>58</v>
      </c>
      <c r="C99" s="5" t="s">
        <v>60</v>
      </c>
      <c r="D99" s="6">
        <v>28</v>
      </c>
      <c r="E99" s="6">
        <v>21.5</v>
      </c>
      <c r="F99" s="6">
        <v>18</v>
      </c>
      <c r="G99" s="6">
        <f t="shared" si="2"/>
        <v>67.5</v>
      </c>
    </row>
    <row r="100" spans="1:7" ht="18" customHeight="1" thickBot="1">
      <c r="A100" s="4" t="s">
        <v>29</v>
      </c>
      <c r="B100" s="5" t="s">
        <v>104</v>
      </c>
      <c r="C100" s="5" t="s">
        <v>71</v>
      </c>
      <c r="D100" s="6">
        <v>23</v>
      </c>
      <c r="E100" s="6">
        <v>21</v>
      </c>
      <c r="F100" s="6">
        <v>18</v>
      </c>
      <c r="G100" s="6">
        <f t="shared" si="2"/>
        <v>62</v>
      </c>
    </row>
    <row r="101" spans="1:7" ht="15.75" thickBot="1">
      <c r="A101" s="4" t="s">
        <v>26</v>
      </c>
      <c r="B101" s="5" t="s">
        <v>120</v>
      </c>
      <c r="C101" s="5" t="s">
        <v>51</v>
      </c>
      <c r="D101" s="6">
        <v>26</v>
      </c>
      <c r="E101" s="6">
        <v>18.5</v>
      </c>
      <c r="F101" s="6">
        <v>17</v>
      </c>
      <c r="G101" s="6">
        <f t="shared" si="2"/>
        <v>61.5</v>
      </c>
    </row>
    <row r="102" spans="1:7" ht="18" customHeight="1" thickBot="1">
      <c r="A102" s="4" t="s">
        <v>27</v>
      </c>
      <c r="B102" s="5" t="s">
        <v>114</v>
      </c>
      <c r="C102" s="5" t="s">
        <v>60</v>
      </c>
      <c r="D102" s="6">
        <v>30</v>
      </c>
      <c r="E102" s="6">
        <v>16</v>
      </c>
      <c r="F102" s="6">
        <v>15</v>
      </c>
      <c r="G102" s="6">
        <f t="shared" si="2"/>
        <v>61</v>
      </c>
    </row>
    <row r="103" spans="1:7" ht="15.75" thickBot="1">
      <c r="A103" s="4" t="s">
        <v>28</v>
      </c>
      <c r="B103" s="5" t="s">
        <v>122</v>
      </c>
      <c r="C103" s="5" t="s">
        <v>76</v>
      </c>
      <c r="D103" s="6">
        <v>29</v>
      </c>
      <c r="E103" s="6">
        <v>18</v>
      </c>
      <c r="F103" s="6">
        <v>11</v>
      </c>
      <c r="G103" s="6">
        <f t="shared" si="2"/>
        <v>58</v>
      </c>
    </row>
    <row r="104" spans="1:7" ht="15.75" thickBot="1">
      <c r="A104" s="4" t="s">
        <v>30</v>
      </c>
      <c r="B104" s="5" t="s">
        <v>119</v>
      </c>
      <c r="C104" s="5" t="s">
        <v>71</v>
      </c>
      <c r="D104" s="6">
        <v>21</v>
      </c>
      <c r="E104" s="6">
        <v>17.5</v>
      </c>
      <c r="F104" s="6">
        <v>17</v>
      </c>
      <c r="G104" s="6">
        <f t="shared" si="2"/>
        <v>55.5</v>
      </c>
    </row>
    <row r="105" spans="1:7" ht="15.75" thickBot="1">
      <c r="A105" s="4" t="s">
        <v>31</v>
      </c>
      <c r="B105" s="5" t="s">
        <v>6</v>
      </c>
      <c r="C105" s="5" t="s">
        <v>51</v>
      </c>
      <c r="D105" s="6">
        <v>24</v>
      </c>
      <c r="E105" s="6">
        <v>16</v>
      </c>
      <c r="F105" s="6">
        <v>15</v>
      </c>
      <c r="G105" s="6">
        <f t="shared" si="2"/>
        <v>55</v>
      </c>
    </row>
    <row r="106" spans="1:7" ht="15.75" thickBot="1">
      <c r="A106" s="4" t="s">
        <v>32</v>
      </c>
      <c r="B106" s="5" t="s">
        <v>115</v>
      </c>
      <c r="C106" s="5" t="s">
        <v>47</v>
      </c>
      <c r="D106" s="6">
        <v>20</v>
      </c>
      <c r="E106" s="6">
        <v>22</v>
      </c>
      <c r="F106" s="6">
        <v>13</v>
      </c>
      <c r="G106" s="6">
        <f t="shared" si="2"/>
        <v>55</v>
      </c>
    </row>
    <row r="107" spans="1:7" ht="15.75" thickBot="1">
      <c r="A107" s="4" t="s">
        <v>33</v>
      </c>
      <c r="B107" s="5" t="s">
        <v>108</v>
      </c>
      <c r="C107" s="5" t="s">
        <v>45</v>
      </c>
      <c r="D107" s="6">
        <v>29</v>
      </c>
      <c r="E107" s="6">
        <v>18</v>
      </c>
      <c r="F107" s="6">
        <v>8</v>
      </c>
      <c r="G107" s="6">
        <f t="shared" si="2"/>
        <v>55</v>
      </c>
    </row>
    <row r="108" spans="1:7" ht="14.25" customHeight="1" thickBot="1">
      <c r="A108" s="4" t="s">
        <v>40</v>
      </c>
      <c r="B108" s="5" t="s">
        <v>110</v>
      </c>
      <c r="C108" s="5" t="s">
        <v>46</v>
      </c>
      <c r="D108" s="6">
        <v>22</v>
      </c>
      <c r="E108" s="6">
        <v>18.5</v>
      </c>
      <c r="F108" s="6">
        <v>13</v>
      </c>
      <c r="G108" s="6">
        <f t="shared" si="2"/>
        <v>53.5</v>
      </c>
    </row>
    <row r="109" spans="1:7" ht="15.75" thickBot="1">
      <c r="A109" s="4" t="s">
        <v>41</v>
      </c>
      <c r="B109" s="5" t="s">
        <v>106</v>
      </c>
      <c r="C109" s="5" t="s">
        <v>99</v>
      </c>
      <c r="D109" s="6">
        <v>23</v>
      </c>
      <c r="E109" s="6">
        <v>15.5</v>
      </c>
      <c r="F109" s="6">
        <v>14</v>
      </c>
      <c r="G109" s="6">
        <f t="shared" si="2"/>
        <v>52.5</v>
      </c>
    </row>
    <row r="110" spans="1:7" ht="15.75" thickBot="1">
      <c r="A110" s="4" t="s">
        <v>34</v>
      </c>
      <c r="B110" s="5" t="s">
        <v>111</v>
      </c>
      <c r="C110" s="5" t="s">
        <v>112</v>
      </c>
      <c r="D110" s="6">
        <v>28</v>
      </c>
      <c r="E110" s="6">
        <v>13.5</v>
      </c>
      <c r="F110" s="6">
        <v>11</v>
      </c>
      <c r="G110" s="6">
        <f t="shared" si="2"/>
        <v>52.5</v>
      </c>
    </row>
    <row r="111" spans="1:7" ht="15.75" thickBot="1">
      <c r="A111" s="4" t="s">
        <v>35</v>
      </c>
      <c r="B111" s="5" t="s">
        <v>118</v>
      </c>
      <c r="C111" s="5" t="s">
        <v>47</v>
      </c>
      <c r="D111" s="6">
        <v>23</v>
      </c>
      <c r="E111" s="6">
        <v>13</v>
      </c>
      <c r="F111" s="6">
        <v>16</v>
      </c>
      <c r="G111" s="6">
        <f t="shared" si="2"/>
        <v>52</v>
      </c>
    </row>
    <row r="112" spans="1:7" ht="15.75" customHeight="1" thickBot="1">
      <c r="A112" s="4" t="s">
        <v>36</v>
      </c>
      <c r="B112" s="5" t="s">
        <v>50</v>
      </c>
      <c r="C112" s="5" t="s">
        <v>72</v>
      </c>
      <c r="D112" s="6">
        <v>24</v>
      </c>
      <c r="E112" s="6">
        <v>15</v>
      </c>
      <c r="F112" s="6">
        <v>9</v>
      </c>
      <c r="G112" s="6">
        <f t="shared" si="2"/>
        <v>48</v>
      </c>
    </row>
    <row r="113" spans="1:7" ht="15.75" customHeight="1" thickBot="1">
      <c r="A113" s="4" t="s">
        <v>37</v>
      </c>
      <c r="B113" s="5" t="s">
        <v>109</v>
      </c>
      <c r="C113" s="5" t="s">
        <v>72</v>
      </c>
      <c r="D113" s="6">
        <v>10</v>
      </c>
      <c r="E113" s="6">
        <v>10</v>
      </c>
      <c r="F113" s="6">
        <v>16</v>
      </c>
      <c r="G113" s="6">
        <f t="shared" si="2"/>
        <v>36</v>
      </c>
    </row>
    <row r="114" spans="1:7" ht="15.75" customHeight="1" thickBot="1">
      <c r="A114" s="4" t="s">
        <v>38</v>
      </c>
      <c r="B114" s="5" t="s">
        <v>116</v>
      </c>
      <c r="C114" s="5" t="s">
        <v>112</v>
      </c>
      <c r="D114" s="6">
        <v>20</v>
      </c>
      <c r="E114" s="6">
        <v>8</v>
      </c>
      <c r="F114" s="6">
        <v>6</v>
      </c>
      <c r="G114" s="6">
        <f t="shared" si="2"/>
        <v>34</v>
      </c>
    </row>
    <row r="115" spans="1:7" ht="15.75" customHeight="1" thickBot="1">
      <c r="A115" s="4" t="s">
        <v>39</v>
      </c>
      <c r="B115" s="5" t="s">
        <v>105</v>
      </c>
      <c r="C115" s="5" t="s">
        <v>65</v>
      </c>
      <c r="D115" s="6">
        <v>8</v>
      </c>
      <c r="E115" s="6">
        <v>10</v>
      </c>
      <c r="F115" s="6">
        <v>6</v>
      </c>
      <c r="G115" s="6">
        <f t="shared" si="2"/>
        <v>24</v>
      </c>
    </row>
    <row r="116" spans="1:7" ht="15.75" customHeight="1" thickBot="1">
      <c r="A116" s="4"/>
      <c r="B116" s="5"/>
      <c r="C116" s="12" t="s">
        <v>43</v>
      </c>
      <c r="D116" s="13">
        <v>30</v>
      </c>
      <c r="E116" s="13">
        <v>40</v>
      </c>
      <c r="F116" s="13">
        <v>30</v>
      </c>
      <c r="G116" s="13">
        <f t="shared" si="2"/>
        <v>100</v>
      </c>
    </row>
    <row r="117" spans="1:7" ht="18.75" customHeight="1">
      <c r="A117" s="14"/>
      <c r="B117" s="15" t="s">
        <v>132</v>
      </c>
      <c r="C117" s="15"/>
      <c r="D117" s="15"/>
      <c r="E117" s="15"/>
      <c r="F117" s="15"/>
      <c r="G117" s="15"/>
    </row>
    <row r="119" spans="1:2" ht="15.75">
      <c r="A119" s="3"/>
      <c r="B119" s="3" t="s">
        <v>16</v>
      </c>
    </row>
    <row r="120" ht="15.75">
      <c r="A120" s="3" t="s">
        <v>123</v>
      </c>
    </row>
    <row r="122" ht="15.75">
      <c r="A122" s="3" t="s">
        <v>17</v>
      </c>
    </row>
    <row r="123" ht="15.75">
      <c r="A123" s="3" t="s">
        <v>18</v>
      </c>
    </row>
    <row r="125" ht="15.75">
      <c r="A125" s="3" t="s">
        <v>124</v>
      </c>
    </row>
  </sheetData>
  <sheetProtection/>
  <mergeCells count="10">
    <mergeCell ref="B117:G117"/>
    <mergeCell ref="A67:G67"/>
    <mergeCell ref="A1:G1"/>
    <mergeCell ref="A2:G2"/>
    <mergeCell ref="A3:G3"/>
    <mergeCell ref="A85:G85"/>
    <mergeCell ref="A86:G86"/>
    <mergeCell ref="A87:G87"/>
    <mergeCell ref="A33:G33"/>
    <mergeCell ref="A66:G6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blanka</cp:lastModifiedBy>
  <cp:lastPrinted>2013-03-14T12:35:12Z</cp:lastPrinted>
  <dcterms:created xsi:type="dcterms:W3CDTF">1997-01-24T11:07:25Z</dcterms:created>
  <dcterms:modified xsi:type="dcterms:W3CDTF">2013-03-14T12:35:38Z</dcterms:modified>
  <cp:category/>
  <cp:version/>
  <cp:contentType/>
  <cp:contentStatus/>
</cp:coreProperties>
</file>