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<sst xmlns="http://schemas.openxmlformats.org/spreadsheetml/2006/main" count="219" uniqueCount="125">
  <si>
    <t>Pořadí</t>
  </si>
  <si>
    <t>Jméno</t>
  </si>
  <si>
    <t>Škola</t>
  </si>
  <si>
    <t>s atlasem</t>
  </si>
  <si>
    <t>Celkem</t>
  </si>
  <si>
    <t>VÝSLEDKOVÁ LISTINA OKRESNÍHO KOLA</t>
  </si>
  <si>
    <t>ZEMĚPISNÉ OLYMPIÁDY  kategorie A a B</t>
  </si>
  <si>
    <r>
      <t xml:space="preserve">Umístění žáků kategorie A – 6. třídy                                                   </t>
    </r>
    <r>
      <rPr>
        <b/>
        <sz val="11"/>
        <rFont val="Times New Roman"/>
        <family val="1"/>
      </rPr>
      <t>B O D Y</t>
    </r>
  </si>
  <si>
    <t>Umístění žáků kategorie B – 7. třídy</t>
  </si>
  <si>
    <t>BODY</t>
  </si>
  <si>
    <t>ZEMĚPISNÉ OLYMPIÁDY  kategorie C</t>
  </si>
  <si>
    <t>Umístění žáků kategorie C – 8. a 9. třídy</t>
  </si>
  <si>
    <t>B O D Y</t>
  </si>
  <si>
    <t>Do krajského kola soutěže postupují pouze žáci umístění na prvních dvou místech.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</si>
  <si>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</si>
  <si>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</si>
  <si>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</si>
  <si>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</si>
  <si>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</si>
  <si>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</si>
  <si>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</si>
  <si>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</si>
  <si>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</si>
  <si>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</si>
  <si>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8.</t>
  </si>
  <si>
    <t>12.</t>
  </si>
  <si>
    <t>13.</t>
  </si>
  <si>
    <t>14.</t>
  </si>
  <si>
    <t>15.</t>
  </si>
  <si>
    <t>18.</t>
  </si>
  <si>
    <t>19.</t>
  </si>
  <si>
    <t>16.</t>
  </si>
  <si>
    <t>17.</t>
  </si>
  <si>
    <t>max.poč. bodů</t>
  </si>
  <si>
    <t>max.poč.bodů</t>
  </si>
  <si>
    <t>praktic.</t>
  </si>
  <si>
    <t>ZŠ a MŠ Otnice</t>
  </si>
  <si>
    <t>ZŠ a MŠ Pustiměř</t>
  </si>
  <si>
    <t>ZŠ Rousínov</t>
  </si>
  <si>
    <t>ZŠ Drnovice</t>
  </si>
  <si>
    <t>praktická</t>
  </si>
  <si>
    <t>pořadí</t>
  </si>
  <si>
    <t>Gy a OA Bučovice</t>
  </si>
  <si>
    <t>ZŠ Vy, Purkyňova</t>
  </si>
  <si>
    <t>ZŠ Vy, Tyršova</t>
  </si>
  <si>
    <t>Zabloudilová Eva</t>
  </si>
  <si>
    <t>Zabloudil Radek</t>
  </si>
  <si>
    <t>ZŠ a MŠ Křenovice</t>
  </si>
  <si>
    <t>Bartoš Vít</t>
  </si>
  <si>
    <t>Heger Martin</t>
  </si>
  <si>
    <t>Gy a SOŠZE Vyškov</t>
  </si>
  <si>
    <t>Blanka Formánková                              Mgr.Ludmila Nováková v.r.</t>
  </si>
  <si>
    <t>Blanka Formánková                               Mgr.Ludmila Nováková v.r.</t>
  </si>
  <si>
    <t>Formánek Tomáš</t>
  </si>
  <si>
    <t>Heimerle Martin</t>
  </si>
  <si>
    <t>Nohejl Petr</t>
  </si>
  <si>
    <t>ZŠ a MŠ Vy, Letní pole</t>
  </si>
  <si>
    <t>Vintrlík Adam</t>
  </si>
  <si>
    <t>Kocourková Eliška</t>
  </si>
  <si>
    <t>Školař Martin</t>
  </si>
  <si>
    <t>Kubíček Lukáš</t>
  </si>
  <si>
    <t>Procházka Václav</t>
  </si>
  <si>
    <t>Hrbáčová Adéla</t>
  </si>
  <si>
    <t>Vedoucí: Hana Bustová</t>
  </si>
  <si>
    <t>Maják - SVČ Vyškov                            ředitelka Maják - SVČ Vyškov</t>
  </si>
  <si>
    <t>Vyškov 16.2.2016</t>
  </si>
  <si>
    <t>Maják - SVČ Vyškov                           ředitelka Maják - SVČ Vyškov</t>
  </si>
  <si>
    <t>Vyškov  17.2.2016</t>
  </si>
  <si>
    <r>
      <t>Do krajského kola soutěže postupují pouze žáci umístění na prvních dvou místech v dané kategorii. 
Krajské kolo soutěže se uskuteční v úterý</t>
    </r>
    <r>
      <rPr>
        <b/>
        <sz val="12"/>
        <rFont val="Times New Roman"/>
        <family val="1"/>
      </rPr>
      <t xml:space="preserve"> 15 března 2016 v Brně</t>
    </r>
    <r>
      <rPr>
        <sz val="12"/>
        <rFont val="Times New Roman"/>
        <family val="1"/>
      </rPr>
      <t>. Soutěžící, kteří postupují 
do tohoto kola, obdrží pozvánky na adresu do školy nebo domů.</t>
    </r>
  </si>
  <si>
    <t>test</t>
  </si>
  <si>
    <t>Čala Prokop</t>
  </si>
  <si>
    <t>Divácký Denis</t>
  </si>
  <si>
    <t>ZŠ Bučovice 710</t>
  </si>
  <si>
    <t>Drmelová Lucie</t>
  </si>
  <si>
    <t>Frelichová Daniela</t>
  </si>
  <si>
    <t>Hudec Adam</t>
  </si>
  <si>
    <t>Jarošová Natálie</t>
  </si>
  <si>
    <t>Jersen David</t>
  </si>
  <si>
    <t>Kadavý Igor</t>
  </si>
  <si>
    <t xml:space="preserve">ZŠ Vy, Tyršova </t>
  </si>
  <si>
    <t>Karabinová Kateřina</t>
  </si>
  <si>
    <t>Klvačová Adéla</t>
  </si>
  <si>
    <t>Knapová Simona</t>
  </si>
  <si>
    <t>Kudlička Robert</t>
  </si>
  <si>
    <t>Mokruša Patrik</t>
  </si>
  <si>
    <t>Osolsobě Jindřich</t>
  </si>
  <si>
    <t>Prudil Jan</t>
  </si>
  <si>
    <t>Šimandlová Adéla</t>
  </si>
  <si>
    <t>Šusmák Samuel</t>
  </si>
  <si>
    <t>Při stejném počtu bodů rozhoduje o pořadí  počet bodů v praktické části, potom práce s atlasem.</t>
  </si>
  <si>
    <t>Čamlík Jan</t>
  </si>
  <si>
    <t>Doležel Milan</t>
  </si>
  <si>
    <t>Havrlantová Barbora</t>
  </si>
  <si>
    <t>Herynek Jan</t>
  </si>
  <si>
    <t>Lusková Tereza</t>
  </si>
  <si>
    <t>ZŠ Vy, Letní pole</t>
  </si>
  <si>
    <t>Polišenský Michal</t>
  </si>
  <si>
    <t>Postbiegl Martin</t>
  </si>
  <si>
    <t>Přibylová Sofia</t>
  </si>
  <si>
    <t>Tomšíková Alena</t>
  </si>
  <si>
    <t>Zbožínek Jan</t>
  </si>
  <si>
    <t>Žďárská Kateřina</t>
  </si>
  <si>
    <t>Formánek Vojtěch</t>
  </si>
  <si>
    <t>Gryc Adam</t>
  </si>
  <si>
    <t>Jireš Jan</t>
  </si>
  <si>
    <t>Kalivodová Tereza</t>
  </si>
  <si>
    <t>Kolařík Vojtěch</t>
  </si>
  <si>
    <t>Montag Richard</t>
  </si>
  <si>
    <t>Šolcová Helena</t>
  </si>
  <si>
    <t>Štolfa Filip</t>
  </si>
  <si>
    <r>
      <t xml:space="preserve"> Krajské kolo soutěže se uskuteční </t>
    </r>
    <r>
      <rPr>
        <b/>
        <sz val="12"/>
        <rFont val="Times New Roman"/>
        <family val="1"/>
      </rPr>
      <t>v úterý 15.3.2016  v Brně.</t>
    </r>
  </si>
  <si>
    <t>Kunešová Ivana</t>
  </si>
  <si>
    <t>ZŠ Vy, Nádražní 5</t>
  </si>
  <si>
    <t>20.</t>
  </si>
  <si>
    <t>Pokorný Matouš</t>
  </si>
  <si>
    <t>Hejkerlík Mirek</t>
  </si>
  <si>
    <t>Pirkl Jiří</t>
  </si>
  <si>
    <t>Machač David</t>
  </si>
  <si>
    <t>Špičák Michal</t>
  </si>
  <si>
    <t>Hrnčířová Adéla</t>
  </si>
  <si>
    <t>Členové: E. Horáčková,  V. Smékal, J. Zelinka</t>
  </si>
  <si>
    <t>Členové:  E. Horáčková, V. Smékal</t>
  </si>
  <si>
    <t xml:space="preserve">   Okresní kolo zeměpisné olympiády 6. a 7. tříd proběhlo 16. února 2016 v Maják - SVČ  Vyškov. Soutěžící plnily úkoly s mapou a bez mapy a s turistickou mapou. Celkem se zúčastnilo 36 dětí z 11ti škol našeho okresu, z toho ze šestých tříd se zúčastnilo 19 žáků a ze sedmých tříd 17 žáků. Jejich práce hodnotila odborná porota ve složení:</t>
  </si>
  <si>
    <t>Okresní kolo zeměpisné olympiády 8. a 9. tříd proběhlo 16. února 2016 v Maják - SVČ  Vyškov. Soutěžící plnily úkoly s mapou a bez mapy a s turistickou mapou. Celkem se zúčastnilo 20 dětí z 11ti škol našeho okresu. Jejich práce hodnotila odborná porota ve složení:</t>
  </si>
  <si>
    <t>bez atlasu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</si>
</sst>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Alignment="1">
      <alignment/>
    </xf>
    <xf numFmtId="16" fontId="5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83">
      <selection activeCell="M87" sqref="M87"/>
    </sheetView>
  </sheetViews>
  <sheetFormatPr defaultColWidth="9.140625" defaultRowHeight="12.75"/>
  <cols>
    <col min="1" max="1" width="6.7109375" style="0" customWidth="1"/>
    <col min="2" max="2" width="20.421875" style="0" customWidth="1"/>
    <col min="3" max="3" width="21.421875" style="0" customWidth="1"/>
    <col min="4" max="4" width="9.28125" style="0" customWidth="1"/>
    <col min="5" max="6" width="9.7109375" style="0" customWidth="1"/>
    <col min="7" max="7" width="8.28125" style="0" customWidth="1"/>
  </cols>
  <sheetData>
    <row r="1" spans="1:7" ht="18.75">
      <c r="A1" s="27" t="s">
        <v>5</v>
      </c>
      <c r="B1" s="27"/>
      <c r="C1" s="27"/>
      <c r="D1" s="27"/>
      <c r="E1" s="27"/>
      <c r="F1" s="27"/>
      <c r="G1" s="27"/>
    </row>
    <row r="2" spans="1:7" ht="18.75">
      <c r="A2" s="27" t="s">
        <v>6</v>
      </c>
      <c r="B2" s="27"/>
      <c r="C2" s="27"/>
      <c r="D2" s="27"/>
      <c r="E2" s="27"/>
      <c r="F2" s="27"/>
      <c r="G2" s="27"/>
    </row>
    <row r="3" spans="1:7" ht="70.5" customHeight="1">
      <c r="A3" s="24" t="s">
        <v>122</v>
      </c>
      <c r="B3" s="24"/>
      <c r="C3" s="24"/>
      <c r="D3" s="24"/>
      <c r="E3" s="24"/>
      <c r="F3" s="24"/>
      <c r="G3" s="24"/>
    </row>
    <row r="4" ht="15.75">
      <c r="A4" s="3"/>
    </row>
    <row r="5" ht="15.75">
      <c r="A5" s="3" t="s">
        <v>63</v>
      </c>
    </row>
    <row r="6" ht="15.75">
      <c r="A6" s="3" t="s">
        <v>120</v>
      </c>
    </row>
    <row r="8" ht="16.5" thickBot="1">
      <c r="A8" s="4" t="s">
        <v>7</v>
      </c>
    </row>
    <row r="9" spans="1:7" ht="29.25" thickBot="1">
      <c r="A9" s="1" t="s">
        <v>0</v>
      </c>
      <c r="B9" s="2" t="s">
        <v>1</v>
      </c>
      <c r="C9" s="2" t="s">
        <v>2</v>
      </c>
      <c r="D9" s="2" t="s">
        <v>3</v>
      </c>
      <c r="E9" s="2" t="s">
        <v>69</v>
      </c>
      <c r="F9" s="2" t="s">
        <v>35</v>
      </c>
      <c r="G9" s="2" t="s">
        <v>4</v>
      </c>
    </row>
    <row r="10" spans="1:7" ht="18.75" customHeight="1">
      <c r="A10" s="11" t="s">
        <v>14</v>
      </c>
      <c r="B10" s="10" t="s">
        <v>78</v>
      </c>
      <c r="C10" s="10" t="s">
        <v>79</v>
      </c>
      <c r="D10" s="9">
        <v>24</v>
      </c>
      <c r="E10" s="9">
        <v>20.5</v>
      </c>
      <c r="F10" s="9">
        <v>19</v>
      </c>
      <c r="G10" s="12">
        <f aca="true" t="shared" si="0" ref="G10:G29">SUM(D10:F10)</f>
        <v>63.5</v>
      </c>
    </row>
    <row r="11" spans="1:7" ht="18.75" customHeight="1">
      <c r="A11" s="11" t="s">
        <v>15</v>
      </c>
      <c r="B11" s="10" t="s">
        <v>114</v>
      </c>
      <c r="C11" s="10" t="s">
        <v>112</v>
      </c>
      <c r="D11" s="9">
        <v>24.5</v>
      </c>
      <c r="E11" s="9">
        <v>22.5</v>
      </c>
      <c r="F11" s="9">
        <v>15.5</v>
      </c>
      <c r="G11" s="12">
        <f t="shared" si="0"/>
        <v>62.5</v>
      </c>
    </row>
    <row r="12" spans="1:7" ht="18.75" customHeight="1">
      <c r="A12" s="11" t="s">
        <v>16</v>
      </c>
      <c r="B12" s="10" t="s">
        <v>83</v>
      </c>
      <c r="C12" s="10" t="s">
        <v>50</v>
      </c>
      <c r="D12" s="9">
        <v>19.5</v>
      </c>
      <c r="E12" s="9">
        <v>13.5</v>
      </c>
      <c r="F12" s="9">
        <v>21.5</v>
      </c>
      <c r="G12" s="12">
        <f t="shared" si="0"/>
        <v>54.5</v>
      </c>
    </row>
    <row r="13" spans="1:7" ht="18.75" customHeight="1">
      <c r="A13" s="11" t="s">
        <v>17</v>
      </c>
      <c r="B13" s="10" t="s">
        <v>75</v>
      </c>
      <c r="C13" s="10" t="s">
        <v>50</v>
      </c>
      <c r="D13" s="9">
        <v>20</v>
      </c>
      <c r="E13" s="9">
        <v>14</v>
      </c>
      <c r="F13" s="9">
        <v>19</v>
      </c>
      <c r="G13" s="12">
        <f t="shared" si="0"/>
        <v>53</v>
      </c>
    </row>
    <row r="14" spans="1:7" ht="18.75" customHeight="1">
      <c r="A14" s="11" t="s">
        <v>18</v>
      </c>
      <c r="B14" s="10" t="s">
        <v>86</v>
      </c>
      <c r="C14" s="10" t="s">
        <v>79</v>
      </c>
      <c r="D14" s="9">
        <v>19</v>
      </c>
      <c r="E14" s="9">
        <v>16</v>
      </c>
      <c r="F14" s="9">
        <v>16.5</v>
      </c>
      <c r="G14" s="12">
        <f t="shared" si="0"/>
        <v>51.5</v>
      </c>
    </row>
    <row r="15" spans="1:7" ht="18.75" customHeight="1">
      <c r="A15" s="11" t="s">
        <v>19</v>
      </c>
      <c r="B15" s="10" t="s">
        <v>111</v>
      </c>
      <c r="C15" s="10" t="s">
        <v>112</v>
      </c>
      <c r="D15" s="9">
        <v>14.5</v>
      </c>
      <c r="E15" s="9">
        <v>21</v>
      </c>
      <c r="F15" s="9">
        <v>14</v>
      </c>
      <c r="G15" s="12">
        <f t="shared" si="0"/>
        <v>49.5</v>
      </c>
    </row>
    <row r="16" spans="1:7" ht="18.75" customHeight="1">
      <c r="A16" s="11" t="s">
        <v>20</v>
      </c>
      <c r="B16" s="10" t="s">
        <v>82</v>
      </c>
      <c r="C16" s="10" t="s">
        <v>37</v>
      </c>
      <c r="D16" s="9">
        <v>16</v>
      </c>
      <c r="E16" s="9">
        <v>20.5</v>
      </c>
      <c r="F16" s="9">
        <v>12</v>
      </c>
      <c r="G16" s="12">
        <f t="shared" si="0"/>
        <v>48.5</v>
      </c>
    </row>
    <row r="17" spans="1:7" ht="18.75" customHeight="1">
      <c r="A17" s="11" t="s">
        <v>24</v>
      </c>
      <c r="B17" s="10" t="s">
        <v>87</v>
      </c>
      <c r="C17" s="10" t="s">
        <v>36</v>
      </c>
      <c r="D17" s="9">
        <v>22.5</v>
      </c>
      <c r="E17" s="9">
        <v>14</v>
      </c>
      <c r="F17" s="9">
        <v>11.5</v>
      </c>
      <c r="G17" s="12">
        <f t="shared" si="0"/>
        <v>48</v>
      </c>
    </row>
    <row r="18" spans="1:7" ht="18.75" customHeight="1">
      <c r="A18" s="11" t="s">
        <v>21</v>
      </c>
      <c r="B18" s="10" t="s">
        <v>77</v>
      </c>
      <c r="C18" s="10" t="s">
        <v>39</v>
      </c>
      <c r="D18" s="9">
        <v>13.5</v>
      </c>
      <c r="E18" s="9">
        <v>16.5</v>
      </c>
      <c r="F18" s="9">
        <v>10</v>
      </c>
      <c r="G18" s="12">
        <f t="shared" si="0"/>
        <v>40</v>
      </c>
    </row>
    <row r="19" spans="1:7" ht="18.75" customHeight="1">
      <c r="A19" s="11" t="s">
        <v>22</v>
      </c>
      <c r="B19" s="10" t="s">
        <v>80</v>
      </c>
      <c r="C19" s="10" t="s">
        <v>43</v>
      </c>
      <c r="D19" s="9">
        <v>14</v>
      </c>
      <c r="E19" s="9">
        <v>17.5</v>
      </c>
      <c r="F19" s="9">
        <v>7.5</v>
      </c>
      <c r="G19" s="12">
        <f t="shared" si="0"/>
        <v>39</v>
      </c>
    </row>
    <row r="20" spans="1:7" ht="18.75" customHeight="1">
      <c r="A20" s="11" t="s">
        <v>23</v>
      </c>
      <c r="B20" s="10" t="s">
        <v>85</v>
      </c>
      <c r="C20" s="10" t="s">
        <v>56</v>
      </c>
      <c r="D20" s="9">
        <v>16.5</v>
      </c>
      <c r="E20" s="9">
        <v>10</v>
      </c>
      <c r="F20" s="9">
        <v>12</v>
      </c>
      <c r="G20" s="12">
        <f t="shared" si="0"/>
        <v>38.5</v>
      </c>
    </row>
    <row r="21" spans="1:7" ht="18.75" customHeight="1">
      <c r="A21" s="11" t="s">
        <v>25</v>
      </c>
      <c r="B21" s="10" t="s">
        <v>84</v>
      </c>
      <c r="C21" s="10" t="s">
        <v>38</v>
      </c>
      <c r="D21" s="9">
        <v>8</v>
      </c>
      <c r="E21" s="9">
        <v>10.5</v>
      </c>
      <c r="F21" s="9">
        <v>17.5</v>
      </c>
      <c r="G21" s="12">
        <f t="shared" si="0"/>
        <v>36</v>
      </c>
    </row>
    <row r="22" spans="1:7" ht="18.75" customHeight="1">
      <c r="A22" s="11" t="s">
        <v>26</v>
      </c>
      <c r="B22" s="10" t="s">
        <v>81</v>
      </c>
      <c r="C22" s="10" t="s">
        <v>36</v>
      </c>
      <c r="D22" s="9">
        <v>16</v>
      </c>
      <c r="E22" s="9">
        <v>8.5</v>
      </c>
      <c r="F22" s="9">
        <v>10</v>
      </c>
      <c r="G22" s="12">
        <f t="shared" si="0"/>
        <v>34.5</v>
      </c>
    </row>
    <row r="23" spans="1:7" ht="18.75" customHeight="1">
      <c r="A23" s="11" t="s">
        <v>27</v>
      </c>
      <c r="B23" s="10" t="s">
        <v>70</v>
      </c>
      <c r="C23" s="10" t="s">
        <v>56</v>
      </c>
      <c r="D23" s="9">
        <v>14.5</v>
      </c>
      <c r="E23" s="9">
        <v>7</v>
      </c>
      <c r="F23" s="9">
        <v>12</v>
      </c>
      <c r="G23" s="12">
        <f t="shared" si="0"/>
        <v>33.5</v>
      </c>
    </row>
    <row r="24" spans="1:7" ht="18.75" customHeight="1">
      <c r="A24" s="11" t="s">
        <v>28</v>
      </c>
      <c r="B24" s="10" t="s">
        <v>74</v>
      </c>
      <c r="C24" s="10" t="s">
        <v>42</v>
      </c>
      <c r="D24" s="9">
        <v>13.5</v>
      </c>
      <c r="E24" s="9">
        <v>11.5</v>
      </c>
      <c r="F24" s="9">
        <v>8.5</v>
      </c>
      <c r="G24" s="12">
        <f t="shared" si="0"/>
        <v>33.5</v>
      </c>
    </row>
    <row r="25" spans="1:7" ht="18.75" customHeight="1">
      <c r="A25" s="11" t="s">
        <v>31</v>
      </c>
      <c r="B25" s="10" t="s">
        <v>73</v>
      </c>
      <c r="C25" s="10" t="s">
        <v>37</v>
      </c>
      <c r="D25" s="9">
        <v>11.5</v>
      </c>
      <c r="E25" s="9">
        <v>12.5</v>
      </c>
      <c r="F25" s="9">
        <v>8.5</v>
      </c>
      <c r="G25" s="12">
        <f t="shared" si="0"/>
        <v>32.5</v>
      </c>
    </row>
    <row r="26" spans="1:7" ht="18.75" customHeight="1">
      <c r="A26" s="11" t="s">
        <v>32</v>
      </c>
      <c r="B26" s="10" t="s">
        <v>88</v>
      </c>
      <c r="C26" s="10" t="s">
        <v>38</v>
      </c>
      <c r="D26" s="9">
        <v>14.5</v>
      </c>
      <c r="E26" s="9">
        <v>3.5</v>
      </c>
      <c r="F26" s="9">
        <v>12</v>
      </c>
      <c r="G26" s="12">
        <f t="shared" si="0"/>
        <v>30</v>
      </c>
    </row>
    <row r="27" spans="1:7" ht="18.75" customHeight="1">
      <c r="A27" s="11" t="s">
        <v>29</v>
      </c>
      <c r="B27" s="10" t="s">
        <v>76</v>
      </c>
      <c r="C27" s="10" t="s">
        <v>39</v>
      </c>
      <c r="D27" s="9">
        <v>12</v>
      </c>
      <c r="E27" s="9">
        <v>10</v>
      </c>
      <c r="F27" s="9">
        <v>8</v>
      </c>
      <c r="G27" s="12">
        <f t="shared" si="0"/>
        <v>30</v>
      </c>
    </row>
    <row r="28" spans="1:7" ht="18.75" customHeight="1" thickBot="1">
      <c r="A28" s="11" t="s">
        <v>30</v>
      </c>
      <c r="B28" s="10" t="s">
        <v>71</v>
      </c>
      <c r="C28" s="10" t="s">
        <v>72</v>
      </c>
      <c r="D28" s="9">
        <v>10.5</v>
      </c>
      <c r="E28" s="9">
        <v>10.5</v>
      </c>
      <c r="F28" s="9">
        <v>4.5</v>
      </c>
      <c r="G28" s="12">
        <f t="shared" si="0"/>
        <v>25.5</v>
      </c>
    </row>
    <row r="29" spans="1:7" ht="16.5" customHeight="1" thickBot="1">
      <c r="A29" s="17"/>
      <c r="B29" s="18"/>
      <c r="C29" s="2" t="s">
        <v>34</v>
      </c>
      <c r="D29" s="19">
        <v>30</v>
      </c>
      <c r="E29" s="19">
        <v>40</v>
      </c>
      <c r="F29" s="19">
        <v>30</v>
      </c>
      <c r="G29" s="19">
        <f t="shared" si="0"/>
        <v>100</v>
      </c>
    </row>
    <row r="30" spans="1:7" ht="15">
      <c r="A30" s="5"/>
      <c r="B30" s="6"/>
      <c r="C30" s="6"/>
      <c r="D30" s="5"/>
      <c r="E30" s="5"/>
      <c r="F30" s="5"/>
      <c r="G30" s="5"/>
    </row>
    <row r="31" spans="1:7" ht="15">
      <c r="A31" s="25" t="s">
        <v>89</v>
      </c>
      <c r="B31" s="25"/>
      <c r="C31" s="25"/>
      <c r="D31" s="25"/>
      <c r="E31" s="25"/>
      <c r="F31" s="25"/>
      <c r="G31" s="2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6"/>
      <c r="C37" s="6"/>
      <c r="D37" s="5"/>
      <c r="E37" s="5"/>
      <c r="F37" s="5"/>
      <c r="G37" s="5"/>
    </row>
    <row r="38" spans="1:7" ht="15">
      <c r="A38" s="5"/>
      <c r="B38" s="6"/>
      <c r="C38" s="6"/>
      <c r="D38" s="5"/>
      <c r="E38" s="5"/>
      <c r="F38" s="5"/>
      <c r="G38" s="5"/>
    </row>
    <row r="40" spans="1:6" ht="16.5" thickBot="1">
      <c r="A40" s="4" t="s">
        <v>8</v>
      </c>
      <c r="F40" s="4" t="s">
        <v>9</v>
      </c>
    </row>
    <row r="41" spans="1:7" ht="29.25" thickBot="1">
      <c r="A41" s="1" t="s">
        <v>0</v>
      </c>
      <c r="B41" s="2" t="s">
        <v>1</v>
      </c>
      <c r="C41" s="2" t="s">
        <v>2</v>
      </c>
      <c r="D41" s="2" t="s">
        <v>3</v>
      </c>
      <c r="E41" s="2" t="s">
        <v>69</v>
      </c>
      <c r="F41" s="2" t="s">
        <v>40</v>
      </c>
      <c r="G41" s="2" t="s">
        <v>4</v>
      </c>
    </row>
    <row r="42" spans="1:7" ht="18.75" customHeight="1">
      <c r="A42" s="13" t="s">
        <v>14</v>
      </c>
      <c r="B42" s="14" t="s">
        <v>53</v>
      </c>
      <c r="C42" s="10" t="s">
        <v>50</v>
      </c>
      <c r="D42" s="15">
        <v>22.5</v>
      </c>
      <c r="E42" s="15">
        <v>25.5</v>
      </c>
      <c r="F42" s="15">
        <v>18.5</v>
      </c>
      <c r="G42" s="16">
        <f aca="true" t="shared" si="1" ref="G42:G59">SUM(D42:F42)</f>
        <v>66.5</v>
      </c>
    </row>
    <row r="43" spans="1:7" ht="18.75" customHeight="1">
      <c r="A43" s="11" t="s">
        <v>15</v>
      </c>
      <c r="B43" s="10" t="s">
        <v>97</v>
      </c>
      <c r="C43" s="10" t="s">
        <v>36</v>
      </c>
      <c r="D43" s="9">
        <v>24.5</v>
      </c>
      <c r="E43" s="9">
        <v>17</v>
      </c>
      <c r="F43" s="9">
        <v>21.5</v>
      </c>
      <c r="G43" s="12">
        <f t="shared" si="1"/>
        <v>63</v>
      </c>
    </row>
    <row r="44" spans="1:7" ht="18.75" customHeight="1">
      <c r="A44" s="11" t="s">
        <v>16</v>
      </c>
      <c r="B44" s="10" t="s">
        <v>55</v>
      </c>
      <c r="C44" s="10" t="s">
        <v>95</v>
      </c>
      <c r="D44" s="9">
        <v>22.5</v>
      </c>
      <c r="E44" s="9">
        <v>10</v>
      </c>
      <c r="F44" s="9">
        <v>20.5</v>
      </c>
      <c r="G44" s="12">
        <f t="shared" si="1"/>
        <v>53</v>
      </c>
    </row>
    <row r="45" spans="1:7" ht="18.75" customHeight="1">
      <c r="A45" s="11" t="s">
        <v>17</v>
      </c>
      <c r="B45" s="10" t="s">
        <v>91</v>
      </c>
      <c r="C45" s="10" t="s">
        <v>50</v>
      </c>
      <c r="D45" s="9">
        <v>15</v>
      </c>
      <c r="E45" s="9">
        <v>14.5</v>
      </c>
      <c r="F45" s="9">
        <v>21.5</v>
      </c>
      <c r="G45" s="12">
        <f t="shared" si="1"/>
        <v>51</v>
      </c>
    </row>
    <row r="46" spans="1:7" ht="18.75" customHeight="1">
      <c r="A46" s="11" t="s">
        <v>18</v>
      </c>
      <c r="B46" s="10" t="s">
        <v>57</v>
      </c>
      <c r="C46" s="10" t="s">
        <v>42</v>
      </c>
      <c r="D46" s="9">
        <v>19</v>
      </c>
      <c r="E46" s="9">
        <v>17</v>
      </c>
      <c r="F46" s="9">
        <v>13.5</v>
      </c>
      <c r="G46" s="12">
        <f t="shared" si="1"/>
        <v>49.5</v>
      </c>
    </row>
    <row r="47" spans="1:7" ht="18.75" customHeight="1">
      <c r="A47" s="11" t="s">
        <v>19</v>
      </c>
      <c r="B47" s="10" t="s">
        <v>99</v>
      </c>
      <c r="C47" s="10" t="s">
        <v>39</v>
      </c>
      <c r="D47" s="9">
        <v>21.5</v>
      </c>
      <c r="E47" s="9">
        <v>16</v>
      </c>
      <c r="F47" s="9">
        <v>10.5</v>
      </c>
      <c r="G47" s="12">
        <f t="shared" si="1"/>
        <v>48</v>
      </c>
    </row>
    <row r="48" spans="1:7" ht="18.75" customHeight="1">
      <c r="A48" s="11" t="s">
        <v>20</v>
      </c>
      <c r="B48" s="10" t="s">
        <v>94</v>
      </c>
      <c r="C48" s="10" t="s">
        <v>44</v>
      </c>
      <c r="D48" s="9">
        <v>18.5</v>
      </c>
      <c r="E48" s="9">
        <v>15</v>
      </c>
      <c r="F48" s="9">
        <v>13</v>
      </c>
      <c r="G48" s="12">
        <f t="shared" si="1"/>
        <v>46.5</v>
      </c>
    </row>
    <row r="49" spans="1:7" ht="18.75" customHeight="1">
      <c r="A49" s="11" t="s">
        <v>24</v>
      </c>
      <c r="B49" s="10" t="s">
        <v>116</v>
      </c>
      <c r="C49" s="10" t="s">
        <v>112</v>
      </c>
      <c r="D49" s="9">
        <v>24</v>
      </c>
      <c r="E49" s="9">
        <v>12</v>
      </c>
      <c r="F49" s="9">
        <v>9.5</v>
      </c>
      <c r="G49" s="12">
        <f t="shared" si="1"/>
        <v>45.5</v>
      </c>
    </row>
    <row r="50" spans="1:7" ht="18.75" customHeight="1">
      <c r="A50" s="11" t="s">
        <v>21</v>
      </c>
      <c r="B50" s="10" t="s">
        <v>96</v>
      </c>
      <c r="C50" s="10" t="s">
        <v>39</v>
      </c>
      <c r="D50" s="9">
        <v>18</v>
      </c>
      <c r="E50" s="9">
        <v>13</v>
      </c>
      <c r="F50" s="9">
        <v>14</v>
      </c>
      <c r="G50" s="12">
        <f t="shared" si="1"/>
        <v>45</v>
      </c>
    </row>
    <row r="51" spans="1:7" ht="18.75" customHeight="1">
      <c r="A51" s="11" t="s">
        <v>22</v>
      </c>
      <c r="B51" s="10" t="s">
        <v>100</v>
      </c>
      <c r="C51" s="10" t="s">
        <v>42</v>
      </c>
      <c r="D51" s="9">
        <v>20.5</v>
      </c>
      <c r="E51" s="9">
        <v>10</v>
      </c>
      <c r="F51" s="9">
        <v>12.5</v>
      </c>
      <c r="G51" s="12">
        <f t="shared" si="1"/>
        <v>43</v>
      </c>
    </row>
    <row r="52" spans="1:7" ht="18.75" customHeight="1">
      <c r="A52" s="23" t="s">
        <v>23</v>
      </c>
      <c r="B52" s="10" t="s">
        <v>54</v>
      </c>
      <c r="C52" s="10" t="s">
        <v>37</v>
      </c>
      <c r="D52" s="9">
        <v>22.5</v>
      </c>
      <c r="E52" s="9">
        <v>8.5</v>
      </c>
      <c r="F52" s="9">
        <v>12</v>
      </c>
      <c r="G52" s="12">
        <f t="shared" si="1"/>
        <v>43</v>
      </c>
    </row>
    <row r="53" spans="1:7" ht="18.75" customHeight="1">
      <c r="A53" s="11" t="s">
        <v>25</v>
      </c>
      <c r="B53" s="10" t="s">
        <v>115</v>
      </c>
      <c r="C53" s="10" t="s">
        <v>112</v>
      </c>
      <c r="D53" s="9">
        <v>19</v>
      </c>
      <c r="E53" s="9">
        <v>15.5</v>
      </c>
      <c r="F53" s="9">
        <v>5</v>
      </c>
      <c r="G53" s="12">
        <f t="shared" si="1"/>
        <v>39.5</v>
      </c>
    </row>
    <row r="54" spans="1:7" ht="18.75" customHeight="1">
      <c r="A54" s="11" t="s">
        <v>26</v>
      </c>
      <c r="B54" s="10" t="s">
        <v>93</v>
      </c>
      <c r="C54" s="10" t="s">
        <v>38</v>
      </c>
      <c r="D54" s="9">
        <v>16.5</v>
      </c>
      <c r="E54" s="9">
        <v>11.5</v>
      </c>
      <c r="F54" s="9">
        <v>11</v>
      </c>
      <c r="G54" s="12">
        <f t="shared" si="1"/>
        <v>39</v>
      </c>
    </row>
    <row r="55" spans="1:7" ht="18.75" customHeight="1">
      <c r="A55" s="11" t="s">
        <v>27</v>
      </c>
      <c r="B55" s="10" t="s">
        <v>90</v>
      </c>
      <c r="C55" s="10" t="s">
        <v>36</v>
      </c>
      <c r="D55" s="9">
        <v>18.5</v>
      </c>
      <c r="E55" s="9">
        <v>10</v>
      </c>
      <c r="F55" s="9">
        <v>5.5</v>
      </c>
      <c r="G55" s="12">
        <f t="shared" si="1"/>
        <v>34</v>
      </c>
    </row>
    <row r="56" spans="1:7" ht="18.75" customHeight="1">
      <c r="A56" s="11" t="s">
        <v>28</v>
      </c>
      <c r="B56" s="10" t="s">
        <v>98</v>
      </c>
      <c r="C56" s="10" t="s">
        <v>38</v>
      </c>
      <c r="D56" s="9">
        <v>14</v>
      </c>
      <c r="E56" s="9">
        <v>10</v>
      </c>
      <c r="F56" s="9">
        <v>8.5</v>
      </c>
      <c r="G56" s="12">
        <f t="shared" si="1"/>
        <v>32.5</v>
      </c>
    </row>
    <row r="57" spans="1:7" ht="18.75" customHeight="1">
      <c r="A57" s="11" t="s">
        <v>31</v>
      </c>
      <c r="B57" s="10" t="s">
        <v>101</v>
      </c>
      <c r="C57" s="10" t="s">
        <v>44</v>
      </c>
      <c r="D57" s="9">
        <v>13</v>
      </c>
      <c r="E57" s="9">
        <v>14.5</v>
      </c>
      <c r="F57" s="9">
        <v>5</v>
      </c>
      <c r="G57" s="12">
        <f t="shared" si="1"/>
        <v>32.5</v>
      </c>
    </row>
    <row r="58" spans="1:7" ht="18.75" customHeight="1" thickBot="1">
      <c r="A58" s="11" t="s">
        <v>32</v>
      </c>
      <c r="B58" s="10" t="s">
        <v>92</v>
      </c>
      <c r="C58" s="10" t="s">
        <v>43</v>
      </c>
      <c r="D58" s="9">
        <v>9.5</v>
      </c>
      <c r="E58" s="9">
        <v>6.5</v>
      </c>
      <c r="F58" s="9">
        <v>12.5</v>
      </c>
      <c r="G58" s="12">
        <f t="shared" si="1"/>
        <v>28.5</v>
      </c>
    </row>
    <row r="59" spans="1:7" ht="15.75" thickBot="1">
      <c r="A59" s="17"/>
      <c r="B59" s="18"/>
      <c r="C59" s="2" t="s">
        <v>33</v>
      </c>
      <c r="D59" s="19">
        <v>30</v>
      </c>
      <c r="E59" s="19">
        <v>40</v>
      </c>
      <c r="F59" s="19">
        <v>30</v>
      </c>
      <c r="G59" s="19">
        <f t="shared" si="1"/>
        <v>100</v>
      </c>
    </row>
    <row r="60" spans="1:7" ht="15">
      <c r="A60" s="5"/>
      <c r="B60" s="6"/>
      <c r="C60" s="6"/>
      <c r="D60" s="5"/>
      <c r="E60" s="5"/>
      <c r="F60" s="5"/>
      <c r="G60" s="5"/>
    </row>
    <row r="61" spans="1:7" ht="15" customHeight="1">
      <c r="A61" s="25" t="s">
        <v>89</v>
      </c>
      <c r="B61" s="25"/>
      <c r="C61" s="25"/>
      <c r="D61" s="25"/>
      <c r="E61" s="25"/>
      <c r="F61" s="25"/>
      <c r="G61" s="25"/>
    </row>
    <row r="62" spans="1:7" ht="64.5" customHeight="1">
      <c r="A62" s="24" t="s">
        <v>68</v>
      </c>
      <c r="B62" s="26"/>
      <c r="C62" s="26"/>
      <c r="D62" s="26"/>
      <c r="E62" s="26"/>
      <c r="F62" s="26"/>
      <c r="G62" s="26"/>
    </row>
    <row r="63" ht="15.75">
      <c r="A63" s="3"/>
    </row>
    <row r="64" ht="15.75">
      <c r="A64" s="3" t="s">
        <v>52</v>
      </c>
    </row>
    <row r="65" ht="15.75">
      <c r="A65" s="3" t="s">
        <v>64</v>
      </c>
    </row>
    <row r="67" spans="1:4" ht="15.75">
      <c r="A67" s="3" t="s">
        <v>65</v>
      </c>
      <c r="D67" s="8"/>
    </row>
    <row r="76" spans="1:7" ht="18.75">
      <c r="A76" s="27" t="s">
        <v>5</v>
      </c>
      <c r="B76" s="27"/>
      <c r="C76" s="27"/>
      <c r="D76" s="27"/>
      <c r="E76" s="27"/>
      <c r="F76" s="27"/>
      <c r="G76" s="27"/>
    </row>
    <row r="77" spans="1:7" ht="18.75">
      <c r="A77" s="27" t="s">
        <v>10</v>
      </c>
      <c r="B77" s="27"/>
      <c r="C77" s="27"/>
      <c r="D77" s="27"/>
      <c r="E77" s="27"/>
      <c r="F77" s="27"/>
      <c r="G77" s="27"/>
    </row>
    <row r="78" spans="1:7" ht="55.5" customHeight="1">
      <c r="A78" s="24" t="s">
        <v>123</v>
      </c>
      <c r="B78" s="24"/>
      <c r="C78" s="24"/>
      <c r="D78" s="24"/>
      <c r="E78" s="24"/>
      <c r="F78" s="24"/>
      <c r="G78" s="24"/>
    </row>
    <row r="79" ht="15.75">
      <c r="A79" s="3" t="s">
        <v>63</v>
      </c>
    </row>
    <row r="80" ht="15.75">
      <c r="A80" s="3" t="s">
        <v>121</v>
      </c>
    </row>
    <row r="82" spans="1:6" ht="16.5" thickBot="1">
      <c r="A82" s="4" t="s">
        <v>11</v>
      </c>
      <c r="F82" s="7" t="s">
        <v>12</v>
      </c>
    </row>
    <row r="83" spans="1:7" ht="29.25" thickBot="1">
      <c r="A83" s="1" t="s">
        <v>41</v>
      </c>
      <c r="B83" s="2" t="s">
        <v>1</v>
      </c>
      <c r="C83" s="2" t="s">
        <v>2</v>
      </c>
      <c r="D83" s="2" t="s">
        <v>3</v>
      </c>
      <c r="E83" s="2" t="s">
        <v>124</v>
      </c>
      <c r="F83" s="2" t="s">
        <v>40</v>
      </c>
      <c r="G83" s="2" t="s">
        <v>4</v>
      </c>
    </row>
    <row r="84" spans="1:7" ht="18.75" customHeight="1">
      <c r="A84" s="13" t="s">
        <v>14</v>
      </c>
      <c r="B84" s="14" t="s">
        <v>45</v>
      </c>
      <c r="C84" s="14" t="s">
        <v>38</v>
      </c>
      <c r="D84" s="15">
        <v>25</v>
      </c>
      <c r="E84" s="15">
        <v>21</v>
      </c>
      <c r="F84" s="15">
        <v>19.5</v>
      </c>
      <c r="G84" s="16">
        <f>SUM(D84:F84)</f>
        <v>65.5</v>
      </c>
    </row>
    <row r="85" spans="1:7" ht="18.75" customHeight="1">
      <c r="A85" s="11" t="s">
        <v>15</v>
      </c>
      <c r="B85" s="10" t="s">
        <v>118</v>
      </c>
      <c r="C85" s="10" t="s">
        <v>112</v>
      </c>
      <c r="D85" s="9">
        <v>20</v>
      </c>
      <c r="E85" s="9">
        <v>20.5</v>
      </c>
      <c r="F85" s="9">
        <v>22</v>
      </c>
      <c r="G85" s="12">
        <f>SUM(D85:F85)</f>
        <v>62.5</v>
      </c>
    </row>
    <row r="86" spans="1:7" ht="18.75" customHeight="1">
      <c r="A86" s="11" t="s">
        <v>16</v>
      </c>
      <c r="B86" s="10" t="s">
        <v>49</v>
      </c>
      <c r="C86" s="10" t="s">
        <v>44</v>
      </c>
      <c r="D86" s="9">
        <v>20</v>
      </c>
      <c r="E86" s="9">
        <v>20.5</v>
      </c>
      <c r="F86" s="9">
        <v>16.5</v>
      </c>
      <c r="G86" s="12">
        <f>SUM(D86:F86)</f>
        <v>57</v>
      </c>
    </row>
    <row r="87" spans="1:7" ht="18.75" customHeight="1">
      <c r="A87" s="11" t="s">
        <v>17</v>
      </c>
      <c r="B87" s="10" t="s">
        <v>106</v>
      </c>
      <c r="C87" s="10" t="s">
        <v>95</v>
      </c>
      <c r="D87" s="9">
        <v>15.5</v>
      </c>
      <c r="E87" s="9">
        <v>18</v>
      </c>
      <c r="F87" s="9">
        <v>21.5</v>
      </c>
      <c r="G87" s="12">
        <f>SUM(D87:F87)</f>
        <v>55</v>
      </c>
    </row>
    <row r="88" spans="1:7" ht="18.75" customHeight="1">
      <c r="A88" s="11" t="s">
        <v>18</v>
      </c>
      <c r="B88" s="10" t="s">
        <v>119</v>
      </c>
      <c r="C88" s="10" t="s">
        <v>47</v>
      </c>
      <c r="D88" s="9">
        <v>18</v>
      </c>
      <c r="E88" s="9">
        <v>16</v>
      </c>
      <c r="F88" s="9">
        <v>21</v>
      </c>
      <c r="G88" s="12">
        <f>SUM(D88:F88)</f>
        <v>55</v>
      </c>
    </row>
    <row r="89" spans="1:7" ht="18.75" customHeight="1">
      <c r="A89" s="11" t="s">
        <v>19</v>
      </c>
      <c r="B89" s="10" t="s">
        <v>102</v>
      </c>
      <c r="C89" s="10" t="s">
        <v>50</v>
      </c>
      <c r="D89" s="9">
        <v>20</v>
      </c>
      <c r="E89" s="9">
        <v>17</v>
      </c>
      <c r="F89" s="9">
        <v>15.5</v>
      </c>
      <c r="G89" s="12">
        <f>SUM(D89:F89)</f>
        <v>52.5</v>
      </c>
    </row>
    <row r="90" spans="1:7" ht="18.75" customHeight="1">
      <c r="A90" s="11" t="s">
        <v>20</v>
      </c>
      <c r="B90" s="10" t="s">
        <v>60</v>
      </c>
      <c r="C90" s="10" t="s">
        <v>50</v>
      </c>
      <c r="D90" s="9">
        <v>15</v>
      </c>
      <c r="E90" s="9">
        <v>19.5</v>
      </c>
      <c r="F90" s="9">
        <v>17</v>
      </c>
      <c r="G90" s="12">
        <f>SUM(D90:F90)</f>
        <v>51.5</v>
      </c>
    </row>
    <row r="91" spans="1:7" ht="18.75" customHeight="1">
      <c r="A91" s="11" t="s">
        <v>24</v>
      </c>
      <c r="B91" s="10" t="s">
        <v>46</v>
      </c>
      <c r="C91" s="10" t="s">
        <v>95</v>
      </c>
      <c r="D91" s="9">
        <v>7.5</v>
      </c>
      <c r="E91" s="9">
        <v>25.5</v>
      </c>
      <c r="F91" s="9">
        <v>16.5</v>
      </c>
      <c r="G91" s="12">
        <f>SUM(D91:F91)</f>
        <v>49.5</v>
      </c>
    </row>
    <row r="92" spans="1:7" ht="18.75" customHeight="1">
      <c r="A92" s="11" t="s">
        <v>21</v>
      </c>
      <c r="B92" s="10" t="s">
        <v>62</v>
      </c>
      <c r="C92" s="10" t="s">
        <v>36</v>
      </c>
      <c r="D92" s="9">
        <v>17</v>
      </c>
      <c r="E92" s="9">
        <v>15</v>
      </c>
      <c r="F92" s="9">
        <v>17</v>
      </c>
      <c r="G92" s="12">
        <f>SUM(D92:F92)</f>
        <v>49</v>
      </c>
    </row>
    <row r="93" spans="1:7" ht="18.75" customHeight="1">
      <c r="A93" s="11" t="s">
        <v>22</v>
      </c>
      <c r="B93" s="10" t="s">
        <v>104</v>
      </c>
      <c r="C93" s="10" t="s">
        <v>50</v>
      </c>
      <c r="D93" s="9">
        <v>21</v>
      </c>
      <c r="E93" s="9">
        <v>16.5</v>
      </c>
      <c r="F93" s="9">
        <v>11</v>
      </c>
      <c r="G93" s="12">
        <f>SUM(D93:F93)</f>
        <v>48.5</v>
      </c>
    </row>
    <row r="94" spans="1:7" ht="18.75" customHeight="1">
      <c r="A94" s="11" t="s">
        <v>23</v>
      </c>
      <c r="B94" s="10" t="s">
        <v>117</v>
      </c>
      <c r="C94" s="10" t="s">
        <v>112</v>
      </c>
      <c r="D94" s="9">
        <v>12.5</v>
      </c>
      <c r="E94" s="9">
        <v>17.5</v>
      </c>
      <c r="F94" s="9">
        <v>16.5</v>
      </c>
      <c r="G94" s="12">
        <f>SUM(D94:F94)</f>
        <v>46.5</v>
      </c>
    </row>
    <row r="95" spans="1:7" ht="18.75" customHeight="1">
      <c r="A95" s="11" t="s">
        <v>25</v>
      </c>
      <c r="B95" s="10" t="s">
        <v>48</v>
      </c>
      <c r="C95" s="10" t="s">
        <v>36</v>
      </c>
      <c r="D95" s="9">
        <v>19</v>
      </c>
      <c r="E95" s="9">
        <v>11.5</v>
      </c>
      <c r="F95" s="9">
        <v>15.5</v>
      </c>
      <c r="G95" s="12">
        <f>SUM(D95:F95)</f>
        <v>46</v>
      </c>
    </row>
    <row r="96" spans="1:7" ht="18.75" customHeight="1">
      <c r="A96" s="11" t="s">
        <v>26</v>
      </c>
      <c r="B96" s="10" t="s">
        <v>61</v>
      </c>
      <c r="C96" s="10" t="s">
        <v>44</v>
      </c>
      <c r="D96" s="9">
        <v>15</v>
      </c>
      <c r="E96" s="9">
        <v>10.5</v>
      </c>
      <c r="F96" s="9">
        <v>16</v>
      </c>
      <c r="G96" s="12">
        <f>SUM(D96:F96)</f>
        <v>41.5</v>
      </c>
    </row>
    <row r="97" spans="1:7" ht="18.75" customHeight="1">
      <c r="A97" s="11" t="s">
        <v>27</v>
      </c>
      <c r="B97" s="10" t="s">
        <v>58</v>
      </c>
      <c r="C97" s="10" t="s">
        <v>42</v>
      </c>
      <c r="D97" s="9">
        <v>8</v>
      </c>
      <c r="E97" s="9">
        <v>14</v>
      </c>
      <c r="F97" s="9">
        <v>18</v>
      </c>
      <c r="G97" s="12">
        <f>SUM(D97:F97)</f>
        <v>40</v>
      </c>
    </row>
    <row r="98" spans="1:7" ht="18.75" customHeight="1">
      <c r="A98" s="11" t="s">
        <v>28</v>
      </c>
      <c r="B98" s="10" t="s">
        <v>108</v>
      </c>
      <c r="C98" s="10" t="s">
        <v>47</v>
      </c>
      <c r="D98" s="9">
        <v>15.5</v>
      </c>
      <c r="E98" s="9">
        <v>10.5</v>
      </c>
      <c r="F98" s="9">
        <v>8.5</v>
      </c>
      <c r="G98" s="12">
        <f>SUM(D98:F98)</f>
        <v>34.5</v>
      </c>
    </row>
    <row r="99" spans="1:7" ht="18.75" customHeight="1">
      <c r="A99" s="11" t="s">
        <v>31</v>
      </c>
      <c r="B99" s="10" t="s">
        <v>103</v>
      </c>
      <c r="C99" s="10" t="s">
        <v>43</v>
      </c>
      <c r="D99" s="9">
        <v>5.5</v>
      </c>
      <c r="E99" s="9">
        <v>15.5</v>
      </c>
      <c r="F99" s="9">
        <v>7</v>
      </c>
      <c r="G99" s="12">
        <f>SUM(D99:F99)</f>
        <v>28</v>
      </c>
    </row>
    <row r="100" spans="1:7" ht="18.75" customHeight="1">
      <c r="A100" s="11" t="s">
        <v>32</v>
      </c>
      <c r="B100" s="10" t="s">
        <v>105</v>
      </c>
      <c r="C100" s="10" t="s">
        <v>39</v>
      </c>
      <c r="D100" s="9">
        <v>9.5</v>
      </c>
      <c r="E100" s="9">
        <v>11.5</v>
      </c>
      <c r="F100" s="9">
        <v>6.5</v>
      </c>
      <c r="G100" s="12">
        <f>SUM(D100:F100)</f>
        <v>27.5</v>
      </c>
    </row>
    <row r="101" spans="1:7" ht="18.75" customHeight="1">
      <c r="A101" s="11" t="s">
        <v>29</v>
      </c>
      <c r="B101" s="10" t="s">
        <v>107</v>
      </c>
      <c r="C101" s="10" t="s">
        <v>43</v>
      </c>
      <c r="D101" s="9">
        <v>4.5</v>
      </c>
      <c r="E101" s="9">
        <v>12.5</v>
      </c>
      <c r="F101" s="9">
        <v>8</v>
      </c>
      <c r="G101" s="12">
        <f>SUM(D101:F101)</f>
        <v>25</v>
      </c>
    </row>
    <row r="102" spans="1:7" ht="18.75" customHeight="1">
      <c r="A102" s="11" t="s">
        <v>30</v>
      </c>
      <c r="B102" s="10" t="s">
        <v>109</v>
      </c>
      <c r="C102" s="10" t="s">
        <v>37</v>
      </c>
      <c r="D102" s="9">
        <v>10</v>
      </c>
      <c r="E102" s="9">
        <v>5</v>
      </c>
      <c r="F102" s="9">
        <v>6.5</v>
      </c>
      <c r="G102" s="12">
        <f>SUM(D102:F102)</f>
        <v>21.5</v>
      </c>
    </row>
    <row r="103" spans="1:7" ht="18.75" customHeight="1" thickBot="1">
      <c r="A103" s="11" t="s">
        <v>113</v>
      </c>
      <c r="B103" s="10" t="s">
        <v>59</v>
      </c>
      <c r="C103" s="10" t="s">
        <v>37</v>
      </c>
      <c r="D103" s="9">
        <v>1.5</v>
      </c>
      <c r="E103" s="9">
        <v>10.5</v>
      </c>
      <c r="F103" s="9">
        <v>6</v>
      </c>
      <c r="G103" s="12">
        <f>SUM(D103:F103)</f>
        <v>18</v>
      </c>
    </row>
    <row r="104" spans="1:7" ht="15.75" customHeight="1" thickBot="1">
      <c r="A104" s="17"/>
      <c r="B104" s="18"/>
      <c r="C104" s="2" t="s">
        <v>34</v>
      </c>
      <c r="D104" s="19">
        <v>30</v>
      </c>
      <c r="E104" s="19">
        <v>30</v>
      </c>
      <c r="F104" s="19">
        <v>40</v>
      </c>
      <c r="G104" s="19">
        <f>SUM(D104:F104)</f>
        <v>100</v>
      </c>
    </row>
    <row r="105" spans="1:8" ht="18.75" customHeight="1">
      <c r="A105" s="20"/>
      <c r="B105" s="21" t="s">
        <v>89</v>
      </c>
      <c r="C105" s="21"/>
      <c r="D105" s="21"/>
      <c r="E105" s="21"/>
      <c r="F105" s="21"/>
      <c r="G105" s="21"/>
      <c r="H105" s="22"/>
    </row>
    <row r="107" spans="1:2" ht="15.75">
      <c r="A107" s="3"/>
      <c r="B107" s="3" t="s">
        <v>13</v>
      </c>
    </row>
    <row r="108" ht="15.75">
      <c r="A108" s="3" t="s">
        <v>110</v>
      </c>
    </row>
    <row r="110" ht="15.75">
      <c r="A110" s="3" t="s">
        <v>51</v>
      </c>
    </row>
    <row r="111" ht="15.75">
      <c r="A111" s="3" t="s">
        <v>66</v>
      </c>
    </row>
    <row r="113" ht="15.75">
      <c r="A113" s="3" t="s">
        <v>67</v>
      </c>
    </row>
  </sheetData>
  <sheetProtection/>
  <mergeCells count="9">
    <mergeCell ref="A78:G78"/>
    <mergeCell ref="A31:G31"/>
    <mergeCell ref="A61:G61"/>
    <mergeCell ref="A62:G62"/>
    <mergeCell ref="A1:G1"/>
    <mergeCell ref="A2:G2"/>
    <mergeCell ref="A3:G3"/>
    <mergeCell ref="A76:G76"/>
    <mergeCell ref="A77:G7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</cp:lastModifiedBy>
  <cp:lastPrinted>2015-02-17T14:54:47Z</cp:lastPrinted>
  <dcterms:created xsi:type="dcterms:W3CDTF">1997-01-24T11:07:25Z</dcterms:created>
  <dcterms:modified xsi:type="dcterms:W3CDTF">2016-02-17T13:21:42Z</dcterms:modified>
  <cp:category/>
  <cp:version/>
  <cp:contentType/>
  <cp:contentStatus/>
</cp:coreProperties>
</file>