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560" windowHeight="8340"/>
  </bookViews>
  <sheets>
    <sheet name="Programování žáci" sheetId="1" r:id="rId1"/>
    <sheet name="Programování mládež" sheetId="2" r:id="rId2"/>
    <sheet name="Web" sheetId="3" r:id="rId3"/>
    <sheet name="Kancelářské aplikace (&quot;Office&quot;)" sheetId="4" r:id="rId4"/>
    <sheet name="Mikrořadiče" sheetId="5" r:id="rId5"/>
  </sheets>
  <calcPr calcId="145621"/>
</workbook>
</file>

<file path=xl/calcChain.xml><?xml version="1.0" encoding="utf-8"?>
<calcChain xmlns="http://schemas.openxmlformats.org/spreadsheetml/2006/main">
  <c r="I10" i="5" l="1"/>
  <c r="I11" i="5"/>
  <c r="I9" i="5"/>
  <c r="I8" i="5"/>
  <c r="I7" i="5"/>
  <c r="I6" i="5"/>
  <c r="I5" i="5"/>
  <c r="I4" i="5"/>
  <c r="I3" i="5"/>
  <c r="H8" i="4"/>
  <c r="H7" i="4"/>
  <c r="H6" i="4"/>
  <c r="H5" i="4"/>
  <c r="H4" i="4"/>
  <c r="H3" i="4"/>
  <c r="H9" i="3"/>
  <c r="H8" i="3"/>
  <c r="H7" i="3"/>
  <c r="H6" i="3"/>
  <c r="H5" i="3"/>
  <c r="H4" i="3"/>
  <c r="H3" i="3"/>
  <c r="I10" i="2"/>
  <c r="I9" i="2"/>
  <c r="I7" i="2"/>
  <c r="I8" i="2"/>
  <c r="I6" i="2"/>
  <c r="I5" i="2"/>
  <c r="I4" i="2"/>
  <c r="I3" i="2"/>
  <c r="I7" i="1"/>
  <c r="I5" i="1"/>
  <c r="I8" i="1"/>
  <c r="I6" i="1"/>
  <c r="I4" i="1"/>
  <c r="I3" i="1"/>
</calcChain>
</file>

<file path=xl/sharedStrings.xml><?xml version="1.0" encoding="utf-8"?>
<sst xmlns="http://schemas.openxmlformats.org/spreadsheetml/2006/main" count="191" uniqueCount="91">
  <si>
    <t>Jméno</t>
  </si>
  <si>
    <t>Příjmení</t>
  </si>
  <si>
    <t>Název školy</t>
  </si>
  <si>
    <t>Pořadí</t>
  </si>
  <si>
    <t>1.</t>
  </si>
  <si>
    <t>2.</t>
  </si>
  <si>
    <t>4.</t>
  </si>
  <si>
    <t>5.</t>
  </si>
  <si>
    <t>6.</t>
  </si>
  <si>
    <t>7.</t>
  </si>
  <si>
    <t>8.</t>
  </si>
  <si>
    <t>9.</t>
  </si>
  <si>
    <t>3.</t>
  </si>
  <si>
    <t>Křivka</t>
  </si>
  <si>
    <t>Kubica</t>
  </si>
  <si>
    <t>Marša</t>
  </si>
  <si>
    <t>Šponer</t>
  </si>
  <si>
    <t>Vala</t>
  </si>
  <si>
    <t>Ondřej</t>
  </si>
  <si>
    <t>Boris</t>
  </si>
  <si>
    <t>Karavasilev</t>
  </si>
  <si>
    <t>SPŠ Brno Purkyňova, p.o.</t>
  </si>
  <si>
    <t>Pavel</t>
  </si>
  <si>
    <t>Kraus</t>
  </si>
  <si>
    <t>SPŠ Jedovnice</t>
  </si>
  <si>
    <t>Roman</t>
  </si>
  <si>
    <t>Hejč</t>
  </si>
  <si>
    <t>Kamil</t>
  </si>
  <si>
    <t>Stehlíček</t>
  </si>
  <si>
    <t>Gymnázium Brno, tř. Kpt. Jaroše, p.o.</t>
  </si>
  <si>
    <t>Jiří</t>
  </si>
  <si>
    <t>Hába</t>
  </si>
  <si>
    <t>Gymnázium Brno, Vídeňská, p.o.</t>
  </si>
  <si>
    <t>Martin</t>
  </si>
  <si>
    <t>Doležal</t>
  </si>
  <si>
    <t>SŠ TE Brno, Olomoucká, p.o.</t>
  </si>
  <si>
    <t>Robin</t>
  </si>
  <si>
    <t>Kamann</t>
  </si>
  <si>
    <t>Musil</t>
  </si>
  <si>
    <t>Tomáš</t>
  </si>
  <si>
    <t>Nekut</t>
  </si>
  <si>
    <t>Adam</t>
  </si>
  <si>
    <t xml:space="preserve">Petr </t>
  </si>
  <si>
    <t>Rohlínek</t>
  </si>
  <si>
    <t>Gymázium Tišnov, p.o.</t>
  </si>
  <si>
    <t>David</t>
  </si>
  <si>
    <t>Gymnázium Brno - Řečkovice</t>
  </si>
  <si>
    <t>Gymnázium T.G.Masaryka Zastávka, p.o.</t>
  </si>
  <si>
    <t xml:space="preserve">Jaroslav </t>
  </si>
  <si>
    <t>Boudný</t>
  </si>
  <si>
    <t>Filip</t>
  </si>
  <si>
    <t>Dobrovolný</t>
  </si>
  <si>
    <t>Jakub</t>
  </si>
  <si>
    <t>Hemala</t>
  </si>
  <si>
    <t>Jan</t>
  </si>
  <si>
    <t>Hruškovič</t>
  </si>
  <si>
    <t>Krbila</t>
  </si>
  <si>
    <t xml:space="preserve">Michal </t>
  </si>
  <si>
    <t>Merc</t>
  </si>
  <si>
    <t>Novotný</t>
  </si>
  <si>
    <t>Pernica</t>
  </si>
  <si>
    <t xml:space="preserve">Gymnázium </t>
  </si>
  <si>
    <t>Petra</t>
  </si>
  <si>
    <t>Lánská</t>
  </si>
  <si>
    <t xml:space="preserve">Kristina </t>
  </si>
  <si>
    <t>Nazarjanová</t>
  </si>
  <si>
    <t>Michal</t>
  </si>
  <si>
    <t>Němec</t>
  </si>
  <si>
    <t>Svoboda</t>
  </si>
  <si>
    <t>Vítek</t>
  </si>
  <si>
    <t xml:space="preserve">Václav </t>
  </si>
  <si>
    <t>Zvoníček</t>
  </si>
  <si>
    <t xml:space="preserve">Vojtěch </t>
  </si>
  <si>
    <t>Oros</t>
  </si>
  <si>
    <t>Pecánek</t>
  </si>
  <si>
    <t>Petr</t>
  </si>
  <si>
    <t xml:space="preserve">Jan </t>
  </si>
  <si>
    <t>Pokorný</t>
  </si>
  <si>
    <t>Sedláček</t>
  </si>
  <si>
    <t>Skála</t>
  </si>
  <si>
    <t>Štarman</t>
  </si>
  <si>
    <t>Gymnázium a OA Bučovice, p.o.</t>
  </si>
  <si>
    <t>Body celkem:</t>
  </si>
  <si>
    <t>Úloha</t>
  </si>
  <si>
    <t>č.1</t>
  </si>
  <si>
    <t>č.2</t>
  </si>
  <si>
    <t>č.3</t>
  </si>
  <si>
    <t>č.4</t>
  </si>
  <si>
    <t>Cyrilometodějské gymnázium a střední škola pedagogická Brno</t>
  </si>
  <si>
    <t>Gymnázium a ZUŠ Šlapanice</t>
  </si>
  <si>
    <t>SŠ André Citroëna Boskovice, p.o.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</si>
</sst>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distributed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K14" sqref="K14"/>
    </sheetView>
  </sheetViews>
  <sheetFormatPr defaultColWidth="14.42578125" defaultRowHeight="15" x14ac:dyDescent="0.25"/>
  <cols>
    <col min="1" max="1" width="9.42578125" customWidth="1"/>
    <col min="2" max="3" width="11.85546875" customWidth="1"/>
    <col min="4" max="4" width="33.5703125" customWidth="1"/>
    <col min="5" max="5" width="4.85546875" customWidth="1"/>
    <col min="6" max="6" width="5.5703125" customWidth="1"/>
    <col min="7" max="7" width="6.140625" style="4" customWidth="1"/>
    <col min="8" max="8" width="6.5703125" style="4" customWidth="1"/>
    <col min="9" max="9" width="15.85546875" customWidth="1"/>
    <col min="10" max="12" width="17.28515625" customWidth="1"/>
  </cols>
  <sheetData>
    <row r="1" spans="1:9" ht="27" customHeight="1" x14ac:dyDescent="0.25">
      <c r="A1" s="13" t="s">
        <v>3</v>
      </c>
      <c r="B1" s="13" t="s">
        <v>0</v>
      </c>
      <c r="C1" s="13" t="s">
        <v>1</v>
      </c>
      <c r="D1" s="13" t="s">
        <v>2</v>
      </c>
      <c r="E1" s="15" t="s">
        <v>83</v>
      </c>
      <c r="F1" s="16"/>
      <c r="G1" s="16"/>
      <c r="H1" s="17"/>
      <c r="I1" s="13" t="s">
        <v>82</v>
      </c>
    </row>
    <row r="2" spans="1:9" s="4" customFormat="1" ht="24" customHeight="1" x14ac:dyDescent="0.25">
      <c r="A2" s="14"/>
      <c r="B2" s="14"/>
      <c r="C2" s="14"/>
      <c r="D2" s="14"/>
      <c r="E2" s="5" t="s">
        <v>84</v>
      </c>
      <c r="F2" s="5" t="s">
        <v>85</v>
      </c>
      <c r="G2" s="5" t="s">
        <v>86</v>
      </c>
      <c r="H2" s="5" t="s">
        <v>87</v>
      </c>
      <c r="I2" s="14"/>
    </row>
    <row r="3" spans="1:9" ht="30" customHeight="1" x14ac:dyDescent="0.25">
      <c r="A3" s="1" t="s">
        <v>4</v>
      </c>
      <c r="B3" s="11" t="s">
        <v>41</v>
      </c>
      <c r="C3" s="11" t="s">
        <v>13</v>
      </c>
      <c r="D3" s="9" t="s">
        <v>88</v>
      </c>
      <c r="E3" s="1">
        <v>0</v>
      </c>
      <c r="F3" s="1">
        <v>8.5</v>
      </c>
      <c r="G3" s="1">
        <v>0.1</v>
      </c>
      <c r="H3" s="1">
        <v>0</v>
      </c>
      <c r="I3" s="1">
        <f>SUM(E3:H3)</f>
        <v>8.6</v>
      </c>
    </row>
    <row r="4" spans="1:9" ht="30" customHeight="1" x14ac:dyDescent="0.25">
      <c r="A4" s="1" t="s">
        <v>5</v>
      </c>
      <c r="B4" s="11" t="s">
        <v>42</v>
      </c>
      <c r="C4" s="11" t="s">
        <v>14</v>
      </c>
      <c r="D4" s="9" t="s">
        <v>89</v>
      </c>
      <c r="E4" s="1">
        <v>0</v>
      </c>
      <c r="F4" s="1">
        <v>4.3</v>
      </c>
      <c r="G4" s="1">
        <v>0</v>
      </c>
      <c r="H4" s="1">
        <v>0</v>
      </c>
      <c r="I4" s="1">
        <f>SUM(E4:H4)</f>
        <v>4.3</v>
      </c>
    </row>
    <row r="5" spans="1:9" ht="30" customHeight="1" x14ac:dyDescent="0.25">
      <c r="A5" s="1" t="s">
        <v>12</v>
      </c>
      <c r="B5" s="11" t="s">
        <v>45</v>
      </c>
      <c r="C5" s="11" t="s">
        <v>16</v>
      </c>
      <c r="D5" s="10" t="s">
        <v>46</v>
      </c>
      <c r="E5" s="12">
        <v>2.5</v>
      </c>
      <c r="F5" s="6">
        <v>0</v>
      </c>
      <c r="G5" s="6">
        <v>0</v>
      </c>
      <c r="H5" s="6">
        <v>0</v>
      </c>
      <c r="I5" s="1">
        <f>SUM(E5:H5)</f>
        <v>2.5</v>
      </c>
    </row>
    <row r="6" spans="1:9" ht="30" customHeight="1" x14ac:dyDescent="0.25">
      <c r="A6" s="1" t="s">
        <v>6</v>
      </c>
      <c r="B6" s="11" t="s">
        <v>33</v>
      </c>
      <c r="C6" s="11" t="s">
        <v>15</v>
      </c>
      <c r="D6" s="9" t="s">
        <v>32</v>
      </c>
      <c r="E6" s="6">
        <v>2.4</v>
      </c>
      <c r="F6" s="6">
        <v>0</v>
      </c>
      <c r="G6" s="6">
        <v>0</v>
      </c>
      <c r="H6" s="6">
        <v>0</v>
      </c>
      <c r="I6" s="1">
        <f>SUM(E6:H6)</f>
        <v>2.4</v>
      </c>
    </row>
    <row r="7" spans="1:9" ht="30" customHeight="1" x14ac:dyDescent="0.25">
      <c r="A7" s="1" t="s">
        <v>7</v>
      </c>
      <c r="B7" s="11" t="s">
        <v>18</v>
      </c>
      <c r="C7" s="11" t="s">
        <v>17</v>
      </c>
      <c r="D7" s="10" t="s">
        <v>47</v>
      </c>
      <c r="E7" s="1">
        <v>1.9</v>
      </c>
      <c r="F7" s="12">
        <v>0</v>
      </c>
      <c r="G7" s="12">
        <v>0.1</v>
      </c>
      <c r="H7" s="12">
        <v>0</v>
      </c>
      <c r="I7" s="1">
        <f>SUM(E7:H7)</f>
        <v>2</v>
      </c>
    </row>
    <row r="8" spans="1:9" ht="30" customHeight="1" x14ac:dyDescent="0.25">
      <c r="A8" s="1" t="s">
        <v>8</v>
      </c>
      <c r="B8" s="11" t="s">
        <v>39</v>
      </c>
      <c r="C8" s="11" t="s">
        <v>43</v>
      </c>
      <c r="D8" s="10" t="s">
        <v>44</v>
      </c>
      <c r="E8" s="1">
        <v>1.4</v>
      </c>
      <c r="F8" s="1">
        <v>0</v>
      </c>
      <c r="G8" s="1">
        <v>0</v>
      </c>
      <c r="H8" s="1">
        <v>0</v>
      </c>
      <c r="I8" s="1">
        <f>SUM(E8:H8)</f>
        <v>1.4</v>
      </c>
    </row>
    <row r="9" spans="1:9" x14ac:dyDescent="0.25">
      <c r="A9" s="7"/>
    </row>
    <row r="10" spans="1:9" x14ac:dyDescent="0.25">
      <c r="A10" s="7"/>
    </row>
  </sheetData>
  <sortState ref="E3:I8">
    <sortCondition descending="1" ref="I3:I8"/>
  </sortState>
  <mergeCells count="6">
    <mergeCell ref="I1:I2"/>
    <mergeCell ref="E1:H1"/>
    <mergeCell ref="A1:A2"/>
    <mergeCell ref="B1:B2"/>
    <mergeCell ref="C1:C2"/>
    <mergeCell ref="D1:D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I26" sqref="I26"/>
    </sheetView>
  </sheetViews>
  <sheetFormatPr defaultColWidth="14.42578125" defaultRowHeight="15" x14ac:dyDescent="0.25"/>
  <cols>
    <col min="1" max="2" width="12.85546875" customWidth="1"/>
    <col min="3" max="3" width="13.7109375" customWidth="1"/>
    <col min="4" max="4" width="27" customWidth="1"/>
    <col min="5" max="8" width="5.7109375" customWidth="1"/>
    <col min="9" max="21" width="17.28515625" customWidth="1"/>
  </cols>
  <sheetData>
    <row r="1" spans="1:9" x14ac:dyDescent="0.25">
      <c r="A1" s="13" t="s">
        <v>3</v>
      </c>
      <c r="B1" s="13" t="s">
        <v>0</v>
      </c>
      <c r="C1" s="13" t="s">
        <v>1</v>
      </c>
      <c r="D1" s="13" t="s">
        <v>2</v>
      </c>
      <c r="E1" s="15" t="s">
        <v>83</v>
      </c>
      <c r="F1" s="16"/>
      <c r="G1" s="16"/>
      <c r="H1" s="17"/>
      <c r="I1" s="13" t="s">
        <v>82</v>
      </c>
    </row>
    <row r="2" spans="1:9" x14ac:dyDescent="0.25">
      <c r="A2" s="14"/>
      <c r="B2" s="14"/>
      <c r="C2" s="14"/>
      <c r="D2" s="14"/>
      <c r="E2" s="5" t="s">
        <v>84</v>
      </c>
      <c r="F2" s="5" t="s">
        <v>85</v>
      </c>
      <c r="G2" s="5" t="s">
        <v>86</v>
      </c>
      <c r="H2" s="5" t="s">
        <v>87</v>
      </c>
      <c r="I2" s="14"/>
    </row>
    <row r="3" spans="1:9" ht="24.95" customHeight="1" x14ac:dyDescent="0.25">
      <c r="A3" s="1" t="s">
        <v>4</v>
      </c>
      <c r="B3" s="11" t="s">
        <v>39</v>
      </c>
      <c r="C3" s="11" t="s">
        <v>59</v>
      </c>
      <c r="D3" s="10" t="s">
        <v>46</v>
      </c>
      <c r="E3" s="1">
        <v>4.5</v>
      </c>
      <c r="F3" s="1">
        <v>6.8</v>
      </c>
      <c r="G3" s="1">
        <v>7.8</v>
      </c>
      <c r="H3" s="1">
        <v>25</v>
      </c>
      <c r="I3" s="1">
        <f>SUM(E3:H3)</f>
        <v>44.1</v>
      </c>
    </row>
    <row r="4" spans="1:9" ht="24.95" customHeight="1" x14ac:dyDescent="0.25">
      <c r="A4" s="1" t="s">
        <v>5</v>
      </c>
      <c r="B4" s="11" t="s">
        <v>50</v>
      </c>
      <c r="C4" s="11" t="s">
        <v>51</v>
      </c>
      <c r="D4" s="9" t="s">
        <v>32</v>
      </c>
      <c r="E4" s="1">
        <v>3.5</v>
      </c>
      <c r="F4" s="1">
        <v>8</v>
      </c>
      <c r="G4" s="1">
        <v>0.2</v>
      </c>
      <c r="H4" s="1">
        <v>30</v>
      </c>
      <c r="I4" s="1">
        <f t="shared" ref="I4:I10" si="0">SUM(E4:H4)</f>
        <v>41.7</v>
      </c>
    </row>
    <row r="5" spans="1:9" ht="24.95" customHeight="1" x14ac:dyDescent="0.25">
      <c r="A5" s="1" t="s">
        <v>12</v>
      </c>
      <c r="B5" s="11" t="s">
        <v>57</v>
      </c>
      <c r="C5" s="11" t="s">
        <v>58</v>
      </c>
      <c r="D5" s="9" t="s">
        <v>35</v>
      </c>
      <c r="E5" s="6">
        <v>1</v>
      </c>
      <c r="F5" s="6">
        <v>5.8</v>
      </c>
      <c r="G5" s="6">
        <v>0.2</v>
      </c>
      <c r="H5" s="6">
        <v>28</v>
      </c>
      <c r="I5" s="1">
        <f t="shared" si="0"/>
        <v>35</v>
      </c>
    </row>
    <row r="6" spans="1:9" ht="24.95" customHeight="1" x14ac:dyDescent="0.25">
      <c r="A6" s="1" t="s">
        <v>6</v>
      </c>
      <c r="B6" s="11" t="s">
        <v>33</v>
      </c>
      <c r="C6" s="11" t="s">
        <v>56</v>
      </c>
      <c r="D6" s="9" t="s">
        <v>32</v>
      </c>
      <c r="E6" s="1">
        <v>6.6</v>
      </c>
      <c r="F6" s="1">
        <v>6.2</v>
      </c>
      <c r="G6" s="1">
        <v>1.8</v>
      </c>
      <c r="H6" s="1">
        <v>3</v>
      </c>
      <c r="I6" s="1">
        <f t="shared" si="0"/>
        <v>17.600000000000001</v>
      </c>
    </row>
    <row r="7" spans="1:9" ht="24.95" customHeight="1" x14ac:dyDescent="0.25">
      <c r="A7" s="1" t="s">
        <v>7</v>
      </c>
      <c r="B7" s="11" t="s">
        <v>48</v>
      </c>
      <c r="C7" s="11" t="s">
        <v>49</v>
      </c>
      <c r="D7" s="10" t="s">
        <v>47</v>
      </c>
      <c r="E7" s="1">
        <v>0</v>
      </c>
      <c r="F7" s="6">
        <v>7</v>
      </c>
      <c r="G7" s="6">
        <v>0</v>
      </c>
      <c r="H7" s="6">
        <v>2.7</v>
      </c>
      <c r="I7" s="1">
        <f t="shared" si="0"/>
        <v>9.6999999999999993</v>
      </c>
    </row>
    <row r="8" spans="1:9" ht="24.95" customHeight="1" x14ac:dyDescent="0.25">
      <c r="A8" s="1" t="s">
        <v>8</v>
      </c>
      <c r="B8" s="11" t="s">
        <v>52</v>
      </c>
      <c r="C8" s="11" t="s">
        <v>53</v>
      </c>
      <c r="D8" s="10" t="s">
        <v>47</v>
      </c>
      <c r="E8" s="1">
        <v>1.7</v>
      </c>
      <c r="F8" s="1">
        <v>6.2</v>
      </c>
      <c r="G8" s="1">
        <v>0.2</v>
      </c>
      <c r="H8" s="1">
        <v>0</v>
      </c>
      <c r="I8" s="1">
        <f t="shared" si="0"/>
        <v>8.1</v>
      </c>
    </row>
    <row r="9" spans="1:9" ht="24.95" customHeight="1" x14ac:dyDescent="0.25">
      <c r="A9" s="6" t="s">
        <v>9</v>
      </c>
      <c r="B9" s="11" t="s">
        <v>33</v>
      </c>
      <c r="C9" s="11" t="s">
        <v>60</v>
      </c>
      <c r="D9" s="9" t="s">
        <v>89</v>
      </c>
      <c r="E9" s="1">
        <v>0</v>
      </c>
      <c r="F9" s="1">
        <v>6.2</v>
      </c>
      <c r="G9" s="1">
        <v>1</v>
      </c>
      <c r="H9" s="1">
        <v>0</v>
      </c>
      <c r="I9" s="1">
        <f t="shared" si="0"/>
        <v>7.2</v>
      </c>
    </row>
    <row r="10" spans="1:9" ht="24.95" customHeight="1" x14ac:dyDescent="0.25">
      <c r="A10" s="6" t="s">
        <v>10</v>
      </c>
      <c r="B10" s="11" t="s">
        <v>54</v>
      </c>
      <c r="C10" s="11" t="s">
        <v>55</v>
      </c>
      <c r="D10" s="10" t="s">
        <v>47</v>
      </c>
      <c r="E10" s="1">
        <v>0.5</v>
      </c>
      <c r="F10" s="1">
        <v>0</v>
      </c>
      <c r="G10" s="1">
        <v>0</v>
      </c>
      <c r="H10" s="1">
        <v>0</v>
      </c>
      <c r="I10" s="1">
        <f t="shared" si="0"/>
        <v>0.5</v>
      </c>
    </row>
  </sheetData>
  <sortState ref="A2:Q9">
    <sortCondition descending="1" ref="Q2:Q9"/>
  </sortState>
  <mergeCells count="6">
    <mergeCell ref="I1:I2"/>
    <mergeCell ref="A1:A2"/>
    <mergeCell ref="B1:B2"/>
    <mergeCell ref="C1:C2"/>
    <mergeCell ref="D1:D2"/>
    <mergeCell ref="E1:H1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topLeftCell="B1" workbookViewId="0">
      <selection activeCell="E24" sqref="E23:E24"/>
    </sheetView>
  </sheetViews>
  <sheetFormatPr defaultColWidth="14.42578125" defaultRowHeight="15" x14ac:dyDescent="0.25"/>
  <cols>
    <col min="1" max="1" width="17.28515625" customWidth="1"/>
    <col min="2" max="2" width="10.85546875" customWidth="1"/>
    <col min="3" max="3" width="12" customWidth="1"/>
    <col min="4" max="4" width="13.28515625" customWidth="1"/>
    <col min="5" max="5" width="37" customWidth="1"/>
    <col min="6" max="7" width="5.7109375" customWidth="1"/>
    <col min="8" max="19" width="17.28515625" customWidth="1"/>
  </cols>
  <sheetData>
    <row r="1" spans="2:8" x14ac:dyDescent="0.25">
      <c r="B1" s="13" t="s">
        <v>3</v>
      </c>
      <c r="C1" s="13" t="s">
        <v>0</v>
      </c>
      <c r="D1" s="13" t="s">
        <v>1</v>
      </c>
      <c r="E1" s="13" t="s">
        <v>2</v>
      </c>
      <c r="F1" s="15" t="s">
        <v>83</v>
      </c>
      <c r="G1" s="16"/>
      <c r="H1" s="13" t="s">
        <v>82</v>
      </c>
    </row>
    <row r="2" spans="2:8" x14ac:dyDescent="0.25">
      <c r="B2" s="14"/>
      <c r="C2" s="14"/>
      <c r="D2" s="14"/>
      <c r="E2" s="14"/>
      <c r="F2" s="5" t="s">
        <v>84</v>
      </c>
      <c r="G2" s="5" t="s">
        <v>85</v>
      </c>
      <c r="H2" s="14"/>
    </row>
    <row r="3" spans="2:8" ht="24.95" customHeight="1" x14ac:dyDescent="0.25">
      <c r="B3" s="1" t="s">
        <v>4</v>
      </c>
      <c r="C3" s="2" t="s">
        <v>76</v>
      </c>
      <c r="D3" s="2" t="s">
        <v>77</v>
      </c>
      <c r="E3" s="8" t="s">
        <v>81</v>
      </c>
      <c r="F3" s="1">
        <v>9</v>
      </c>
      <c r="G3" s="1">
        <v>29</v>
      </c>
      <c r="H3" s="1">
        <f t="shared" ref="H3:H9" si="0">SUM(F3:G3)</f>
        <v>38</v>
      </c>
    </row>
    <row r="4" spans="2:8" ht="24.95" customHeight="1" x14ac:dyDescent="0.25">
      <c r="B4" s="1" t="s">
        <v>5</v>
      </c>
      <c r="C4" s="2" t="s">
        <v>52</v>
      </c>
      <c r="D4" s="2" t="s">
        <v>80</v>
      </c>
      <c r="E4" s="8" t="s">
        <v>35</v>
      </c>
      <c r="F4" s="1">
        <v>5</v>
      </c>
      <c r="G4" s="1">
        <v>15</v>
      </c>
      <c r="H4" s="1">
        <f t="shared" si="0"/>
        <v>20</v>
      </c>
    </row>
    <row r="5" spans="2:8" ht="24.95" customHeight="1" x14ac:dyDescent="0.25">
      <c r="B5" s="1" t="s">
        <v>12</v>
      </c>
      <c r="C5" s="2" t="s">
        <v>33</v>
      </c>
      <c r="D5" s="2" t="s">
        <v>78</v>
      </c>
      <c r="E5" s="8" t="s">
        <v>29</v>
      </c>
      <c r="F5" s="6">
        <v>8.5</v>
      </c>
      <c r="G5" s="6">
        <v>8</v>
      </c>
      <c r="H5" s="1">
        <f t="shared" si="0"/>
        <v>16.5</v>
      </c>
    </row>
    <row r="6" spans="2:8" ht="24.95" customHeight="1" x14ac:dyDescent="0.25">
      <c r="B6" s="1" t="s">
        <v>6</v>
      </c>
      <c r="C6" s="2" t="s">
        <v>72</v>
      </c>
      <c r="D6" s="2" t="s">
        <v>73</v>
      </c>
      <c r="E6" s="8" t="s">
        <v>90</v>
      </c>
      <c r="F6" s="1">
        <v>8</v>
      </c>
      <c r="G6" s="1">
        <v>8</v>
      </c>
      <c r="H6" s="1">
        <f t="shared" si="0"/>
        <v>16</v>
      </c>
    </row>
    <row r="7" spans="2:8" ht="24.95" customHeight="1" x14ac:dyDescent="0.25">
      <c r="B7" s="1" t="s">
        <v>7</v>
      </c>
      <c r="C7" s="2" t="s">
        <v>33</v>
      </c>
      <c r="D7" s="2" t="s">
        <v>74</v>
      </c>
      <c r="E7" s="8" t="s">
        <v>61</v>
      </c>
      <c r="F7" s="1">
        <v>8.5</v>
      </c>
      <c r="G7" s="6">
        <v>7</v>
      </c>
      <c r="H7" s="1">
        <f t="shared" si="0"/>
        <v>15.5</v>
      </c>
    </row>
    <row r="8" spans="2:8" ht="24.95" customHeight="1" x14ac:dyDescent="0.25">
      <c r="B8" s="1" t="s">
        <v>8</v>
      </c>
      <c r="C8" s="2" t="s">
        <v>39</v>
      </c>
      <c r="D8" s="2" t="s">
        <v>79</v>
      </c>
      <c r="E8" s="8" t="s">
        <v>29</v>
      </c>
      <c r="F8" s="1">
        <v>3.5</v>
      </c>
      <c r="G8" s="1">
        <v>8.5</v>
      </c>
      <c r="H8" s="1">
        <f t="shared" si="0"/>
        <v>12</v>
      </c>
    </row>
    <row r="9" spans="2:8" ht="24.95" customHeight="1" x14ac:dyDescent="0.25">
      <c r="B9" s="6" t="s">
        <v>9</v>
      </c>
      <c r="C9" s="2" t="s">
        <v>33</v>
      </c>
      <c r="D9" s="2" t="s">
        <v>75</v>
      </c>
      <c r="E9" s="8" t="s">
        <v>35</v>
      </c>
      <c r="F9" s="1">
        <v>7</v>
      </c>
      <c r="G9" s="1">
        <v>0</v>
      </c>
      <c r="H9" s="1">
        <f t="shared" si="0"/>
        <v>7</v>
      </c>
    </row>
  </sheetData>
  <sortState ref="A2:Q8">
    <sortCondition descending="1" ref="O2:O8"/>
  </sortState>
  <mergeCells count="6">
    <mergeCell ref="H1:H2"/>
    <mergeCell ref="B1:B2"/>
    <mergeCell ref="C1:C2"/>
    <mergeCell ref="D1:D2"/>
    <mergeCell ref="E1:E2"/>
    <mergeCell ref="F1:G1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25" sqref="E25"/>
    </sheetView>
  </sheetViews>
  <sheetFormatPr defaultColWidth="14.42578125" defaultRowHeight="15" x14ac:dyDescent="0.25"/>
  <cols>
    <col min="1" max="1" width="11.7109375" customWidth="1"/>
    <col min="2" max="2" width="12.42578125" customWidth="1"/>
    <col min="3" max="3" width="13" customWidth="1"/>
    <col min="4" max="4" width="36.140625" customWidth="1"/>
    <col min="5" max="7" width="5.7109375" customWidth="1"/>
    <col min="8" max="20" width="17.28515625" customWidth="1"/>
  </cols>
  <sheetData>
    <row r="1" spans="1:8" x14ac:dyDescent="0.25">
      <c r="A1" s="18" t="s">
        <v>3</v>
      </c>
      <c r="B1" s="18" t="s">
        <v>0</v>
      </c>
      <c r="C1" s="18" t="s">
        <v>1</v>
      </c>
      <c r="D1" s="18" t="s">
        <v>2</v>
      </c>
      <c r="E1" s="20" t="s">
        <v>83</v>
      </c>
      <c r="F1" s="21"/>
      <c r="G1" s="21"/>
      <c r="H1" s="18" t="s">
        <v>82</v>
      </c>
    </row>
    <row r="2" spans="1:8" x14ac:dyDescent="0.25">
      <c r="A2" s="19"/>
      <c r="B2" s="19"/>
      <c r="C2" s="19"/>
      <c r="D2" s="19"/>
      <c r="E2" s="5" t="s">
        <v>84</v>
      </c>
      <c r="F2" s="5" t="s">
        <v>85</v>
      </c>
      <c r="G2" s="5" t="s">
        <v>86</v>
      </c>
      <c r="H2" s="19"/>
    </row>
    <row r="3" spans="1:8" ht="24.95" customHeight="1" x14ac:dyDescent="0.25">
      <c r="A3" s="1" t="s">
        <v>4</v>
      </c>
      <c r="B3" s="3" t="s">
        <v>33</v>
      </c>
      <c r="C3" s="3" t="s">
        <v>68</v>
      </c>
      <c r="D3" s="9" t="s">
        <v>32</v>
      </c>
      <c r="E3" s="1">
        <v>47</v>
      </c>
      <c r="F3" s="1">
        <v>43</v>
      </c>
      <c r="G3" s="1">
        <v>7</v>
      </c>
      <c r="H3" s="1">
        <f t="shared" ref="H3:H8" si="0">SUM(E3:G3)</f>
        <v>97</v>
      </c>
    </row>
    <row r="4" spans="1:8" ht="24.95" customHeight="1" x14ac:dyDescent="0.25">
      <c r="A4" s="1" t="s">
        <v>5</v>
      </c>
      <c r="B4" s="3" t="s">
        <v>66</v>
      </c>
      <c r="C4" s="3" t="s">
        <v>67</v>
      </c>
      <c r="D4" s="9" t="s">
        <v>32</v>
      </c>
      <c r="E4" s="1">
        <v>41</v>
      </c>
      <c r="F4" s="1">
        <v>43</v>
      </c>
      <c r="G4" s="1">
        <v>3</v>
      </c>
      <c r="H4" s="1">
        <f t="shared" si="0"/>
        <v>87</v>
      </c>
    </row>
    <row r="5" spans="1:8" ht="24.95" customHeight="1" x14ac:dyDescent="0.25">
      <c r="A5" s="1" t="s">
        <v>12</v>
      </c>
      <c r="B5" s="3" t="s">
        <v>70</v>
      </c>
      <c r="C5" s="3" t="s">
        <v>71</v>
      </c>
      <c r="D5" s="10" t="s">
        <v>46</v>
      </c>
      <c r="E5" s="6">
        <v>30</v>
      </c>
      <c r="F5" s="6">
        <v>38</v>
      </c>
      <c r="G5" s="6">
        <v>10</v>
      </c>
      <c r="H5" s="1">
        <f t="shared" si="0"/>
        <v>78</v>
      </c>
    </row>
    <row r="6" spans="1:8" ht="24.95" customHeight="1" x14ac:dyDescent="0.25">
      <c r="A6" s="1" t="s">
        <v>6</v>
      </c>
      <c r="B6" s="3" t="s">
        <v>18</v>
      </c>
      <c r="C6" s="3" t="s">
        <v>69</v>
      </c>
      <c r="D6" s="9" t="s">
        <v>32</v>
      </c>
      <c r="E6" s="1">
        <v>39</v>
      </c>
      <c r="F6" s="1">
        <v>26</v>
      </c>
      <c r="G6" s="1">
        <v>11</v>
      </c>
      <c r="H6" s="1">
        <f t="shared" si="0"/>
        <v>76</v>
      </c>
    </row>
    <row r="7" spans="1:8" ht="24.95" customHeight="1" x14ac:dyDescent="0.25">
      <c r="A7" s="1" t="s">
        <v>7</v>
      </c>
      <c r="B7" s="3" t="s">
        <v>62</v>
      </c>
      <c r="C7" s="3" t="s">
        <v>63</v>
      </c>
      <c r="D7" s="10" t="s">
        <v>47</v>
      </c>
      <c r="E7" s="1">
        <v>29</v>
      </c>
      <c r="F7" s="6">
        <v>16</v>
      </c>
      <c r="G7" s="6">
        <v>15</v>
      </c>
      <c r="H7" s="1">
        <f t="shared" si="0"/>
        <v>60</v>
      </c>
    </row>
    <row r="8" spans="1:8" ht="24.95" customHeight="1" x14ac:dyDescent="0.25">
      <c r="A8" s="1" t="s">
        <v>8</v>
      </c>
      <c r="B8" s="3" t="s">
        <v>64</v>
      </c>
      <c r="C8" s="3" t="s">
        <v>65</v>
      </c>
      <c r="D8" s="10" t="s">
        <v>47</v>
      </c>
      <c r="E8" s="1">
        <v>17</v>
      </c>
      <c r="F8" s="1">
        <v>3</v>
      </c>
      <c r="G8" s="1">
        <v>14</v>
      </c>
      <c r="H8" s="1">
        <f t="shared" si="0"/>
        <v>34</v>
      </c>
    </row>
  </sheetData>
  <sortState ref="A2:Q7">
    <sortCondition descending="1" ref="P2:P7"/>
  </sortState>
  <mergeCells count="6">
    <mergeCell ref="H1:H2"/>
    <mergeCell ref="A1:A2"/>
    <mergeCell ref="B1:B2"/>
    <mergeCell ref="C1:C2"/>
    <mergeCell ref="D1:D2"/>
    <mergeCell ref="E1:G1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O11" sqref="O11"/>
    </sheetView>
  </sheetViews>
  <sheetFormatPr defaultColWidth="14.42578125" defaultRowHeight="15" x14ac:dyDescent="0.25"/>
  <cols>
    <col min="1" max="1" width="11.7109375" customWidth="1"/>
    <col min="2" max="2" width="12.42578125" customWidth="1"/>
    <col min="3" max="3" width="13" customWidth="1"/>
    <col min="4" max="4" width="34.5703125" customWidth="1"/>
    <col min="5" max="8" width="5.7109375" customWidth="1"/>
    <col min="9" max="21" width="17.28515625" customWidth="1"/>
  </cols>
  <sheetData>
    <row r="1" spans="1:9" x14ac:dyDescent="0.25">
      <c r="A1" s="13" t="s">
        <v>3</v>
      </c>
      <c r="B1" s="13" t="s">
        <v>0</v>
      </c>
      <c r="C1" s="13" t="s">
        <v>1</v>
      </c>
      <c r="D1" s="13" t="s">
        <v>2</v>
      </c>
      <c r="E1" s="15" t="s">
        <v>83</v>
      </c>
      <c r="F1" s="16"/>
      <c r="G1" s="16"/>
      <c r="H1" s="17"/>
      <c r="I1" s="13" t="s">
        <v>82</v>
      </c>
    </row>
    <row r="2" spans="1:9" x14ac:dyDescent="0.25">
      <c r="A2" s="14"/>
      <c r="B2" s="14"/>
      <c r="C2" s="14"/>
      <c r="D2" s="14"/>
      <c r="E2" s="5" t="s">
        <v>84</v>
      </c>
      <c r="F2" s="5" t="s">
        <v>85</v>
      </c>
      <c r="G2" s="5" t="s">
        <v>86</v>
      </c>
      <c r="H2" s="5" t="s">
        <v>87</v>
      </c>
      <c r="I2" s="14"/>
    </row>
    <row r="3" spans="1:9" ht="24.95" customHeight="1" x14ac:dyDescent="0.25">
      <c r="A3" s="1" t="s">
        <v>4</v>
      </c>
      <c r="B3" s="3" t="s">
        <v>27</v>
      </c>
      <c r="C3" s="3" t="s">
        <v>28</v>
      </c>
      <c r="D3" s="3" t="s">
        <v>29</v>
      </c>
      <c r="E3" s="1">
        <v>7</v>
      </c>
      <c r="F3" s="1">
        <v>21</v>
      </c>
      <c r="G3" s="1">
        <v>37</v>
      </c>
      <c r="H3" s="1">
        <v>52</v>
      </c>
      <c r="I3" s="1">
        <f>SUM(E3:H3)</f>
        <v>117</v>
      </c>
    </row>
    <row r="4" spans="1:9" ht="24.95" customHeight="1" x14ac:dyDescent="0.25">
      <c r="A4" s="1" t="s">
        <v>5</v>
      </c>
      <c r="B4" s="3" t="s">
        <v>25</v>
      </c>
      <c r="C4" s="3" t="s">
        <v>38</v>
      </c>
      <c r="D4" s="3" t="s">
        <v>24</v>
      </c>
      <c r="E4" s="1">
        <v>7</v>
      </c>
      <c r="F4" s="1">
        <v>21</v>
      </c>
      <c r="G4" s="1">
        <v>32</v>
      </c>
      <c r="H4" s="1">
        <v>52</v>
      </c>
      <c r="I4" s="1">
        <f t="shared" ref="I4:I11" si="0">SUM(E4:H4)</f>
        <v>112</v>
      </c>
    </row>
    <row r="5" spans="1:9" ht="24.95" customHeight="1" x14ac:dyDescent="0.25">
      <c r="A5" s="1" t="s">
        <v>12</v>
      </c>
      <c r="B5" s="3" t="s">
        <v>22</v>
      </c>
      <c r="C5" s="3" t="s">
        <v>23</v>
      </c>
      <c r="D5" s="3" t="s">
        <v>24</v>
      </c>
      <c r="E5" s="6">
        <v>7</v>
      </c>
      <c r="F5" s="6">
        <v>21</v>
      </c>
      <c r="G5" s="6">
        <v>36</v>
      </c>
      <c r="H5" s="6">
        <v>47</v>
      </c>
      <c r="I5" s="1">
        <f t="shared" si="0"/>
        <v>111</v>
      </c>
    </row>
    <row r="6" spans="1:9" ht="24.95" customHeight="1" x14ac:dyDescent="0.25">
      <c r="A6" s="1" t="s">
        <v>6</v>
      </c>
      <c r="B6" s="3" t="s">
        <v>30</v>
      </c>
      <c r="C6" s="3" t="s">
        <v>31</v>
      </c>
      <c r="D6" s="3" t="s">
        <v>32</v>
      </c>
      <c r="E6" s="1">
        <v>7</v>
      </c>
      <c r="F6" s="1">
        <v>21</v>
      </c>
      <c r="G6" s="1">
        <v>37</v>
      </c>
      <c r="H6" s="1">
        <v>45</v>
      </c>
      <c r="I6" s="1">
        <f t="shared" si="0"/>
        <v>110</v>
      </c>
    </row>
    <row r="7" spans="1:9" ht="24.95" customHeight="1" x14ac:dyDescent="0.25">
      <c r="A7" s="1" t="s">
        <v>7</v>
      </c>
      <c r="B7" s="3" t="s">
        <v>19</v>
      </c>
      <c r="C7" s="3" t="s">
        <v>20</v>
      </c>
      <c r="D7" s="3" t="s">
        <v>21</v>
      </c>
      <c r="E7" s="1">
        <v>7</v>
      </c>
      <c r="F7" s="6">
        <v>21</v>
      </c>
      <c r="G7" s="6">
        <v>29</v>
      </c>
      <c r="H7" s="6">
        <v>51</v>
      </c>
      <c r="I7" s="1">
        <f t="shared" si="0"/>
        <v>108</v>
      </c>
    </row>
    <row r="8" spans="1:9" ht="24.95" customHeight="1" x14ac:dyDescent="0.25">
      <c r="A8" s="1" t="s">
        <v>8</v>
      </c>
      <c r="B8" s="3" t="s">
        <v>25</v>
      </c>
      <c r="C8" s="3" t="s">
        <v>26</v>
      </c>
      <c r="D8" s="3" t="s">
        <v>24</v>
      </c>
      <c r="E8" s="1">
        <v>7</v>
      </c>
      <c r="F8" s="1">
        <v>21</v>
      </c>
      <c r="G8" s="1">
        <v>32</v>
      </c>
      <c r="H8" s="1">
        <v>47</v>
      </c>
      <c r="I8" s="1">
        <f t="shared" si="0"/>
        <v>107</v>
      </c>
    </row>
    <row r="9" spans="1:9" ht="24.95" customHeight="1" x14ac:dyDescent="0.25">
      <c r="A9" s="1" t="s">
        <v>9</v>
      </c>
      <c r="B9" s="3" t="s">
        <v>39</v>
      </c>
      <c r="C9" s="3" t="s">
        <v>40</v>
      </c>
      <c r="D9" s="3" t="s">
        <v>29</v>
      </c>
      <c r="E9" s="6">
        <v>7</v>
      </c>
      <c r="F9" s="6">
        <v>21</v>
      </c>
      <c r="G9" s="6">
        <v>0</v>
      </c>
      <c r="H9" s="6">
        <v>0</v>
      </c>
      <c r="I9" s="1">
        <f t="shared" si="0"/>
        <v>28</v>
      </c>
    </row>
    <row r="10" spans="1:9" ht="24.95" customHeight="1" x14ac:dyDescent="0.25">
      <c r="A10" s="1" t="s">
        <v>10</v>
      </c>
      <c r="B10" s="3" t="s">
        <v>36</v>
      </c>
      <c r="C10" s="3" t="s">
        <v>37</v>
      </c>
      <c r="D10" s="3" t="s">
        <v>35</v>
      </c>
      <c r="E10" s="6">
        <v>7</v>
      </c>
      <c r="F10" s="6">
        <v>0</v>
      </c>
      <c r="G10" s="6">
        <v>0</v>
      </c>
      <c r="H10" s="6">
        <v>0</v>
      </c>
      <c r="I10" s="1">
        <f t="shared" si="0"/>
        <v>7</v>
      </c>
    </row>
    <row r="11" spans="1:9" ht="24.95" customHeight="1" x14ac:dyDescent="0.25">
      <c r="A11" s="1" t="s">
        <v>11</v>
      </c>
      <c r="B11" s="3" t="s">
        <v>33</v>
      </c>
      <c r="C11" s="3" t="s">
        <v>34</v>
      </c>
      <c r="D11" s="3" t="s">
        <v>35</v>
      </c>
      <c r="E11" s="6">
        <v>1</v>
      </c>
      <c r="F11" s="6">
        <v>0</v>
      </c>
      <c r="G11" s="6">
        <v>0</v>
      </c>
      <c r="H11" s="6">
        <v>0</v>
      </c>
      <c r="I11" s="1">
        <f t="shared" si="0"/>
        <v>1</v>
      </c>
    </row>
  </sheetData>
  <sortState ref="A2:Q10">
    <sortCondition descending="1" ref="Q2:Q10"/>
  </sortState>
  <mergeCells count="6">
    <mergeCell ref="A1:A2"/>
    <mergeCell ref="B1:B2"/>
    <mergeCell ref="C1:C2"/>
    <mergeCell ref="E1:H1"/>
    <mergeCell ref="I1:I2"/>
    <mergeCell ref="D1:D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Programování žáci</vt:lpstr>
      <vt:lpstr>Programování mládež</vt:lpstr>
      <vt:lpstr>Web</vt:lpstr>
      <vt:lpstr>Kancelářské aplikace ("Office")</vt:lpstr>
      <vt:lpstr>Mikrořadiče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 Kosek</dc:creator>
  <cp:lastModifiedBy>Zdeňka Antonovičová</cp:lastModifiedBy>
  <cp:lastPrinted>2016-04-18T10:02:37Z</cp:lastPrinted>
  <dcterms:created xsi:type="dcterms:W3CDTF">2016-04-06T22:01:24Z</dcterms:created>
  <dcterms:modified xsi:type="dcterms:W3CDTF">2016-04-18T10:10:19Z</dcterms:modified>
</cp:coreProperties>
</file>